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  <Override PartName="/xl/persons/person1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52f7f0980ad07a4/デスクトップ/"/>
    </mc:Choice>
  </mc:AlternateContent>
  <xr:revisionPtr revIDLastSave="14" documentId="8_{B171A12D-2D3A-4E27-93CD-7098E217FC82}" xr6:coauthVersionLast="47" xr6:coauthVersionMax="47" xr10:uidLastSave="{0A3B7A35-3441-466E-BCE7-786DDEA4AE29}"/>
  <bookViews>
    <workbookView xWindow="-110" yWindow="-110" windowWidth="19420" windowHeight="10300" xr2:uid="{5CDCBAAC-EC11-48E8-9726-186F21FFCB36}"/>
  </bookViews>
  <sheets>
    <sheet name="道場名" sheetId="1" r:id="rId1"/>
    <sheet name="選手一覧　個人形・組手" sheetId="13" r:id="rId2"/>
    <sheet name="団体組手" sheetId="6" r:id="rId3"/>
    <sheet name="団体形" sheetId="5" state="hidden" r:id="rId4"/>
    <sheet name="支払い" sheetId="8" r:id="rId5"/>
    <sheet name="広告シート1" sheetId="9" r:id="rId6"/>
  </sheets>
  <definedNames>
    <definedName name="_xlnm.Print_Area" localSheetId="5">広告シート1!$A$2:$I$41</definedName>
    <definedName name="_xlnm.Print_Area" localSheetId="4">支払い!$A$1:$I$78</definedName>
    <definedName name="_xlnm.Print_Area" localSheetId="1">'選手一覧　個人形・組手'!$A$1:$E$45</definedName>
    <definedName name="_xlnm.Print_Area" localSheetId="3">団体形!$A$1:$J$49</definedName>
    <definedName name="_xlnm.Print_Area" localSheetId="2">団体組手!$A$1:$J$48</definedName>
    <definedName name="_xlnm.Print_Area" localSheetId="0">道場名!$A$1:$H$35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8" l="1"/>
  <c r="H41" i="8"/>
  <c r="H40" i="8"/>
  <c r="A3" i="5"/>
  <c r="A2" i="8" l="1"/>
  <c r="A2" i="13"/>
  <c r="F38" i="8"/>
  <c r="F30" i="8"/>
  <c r="F17" i="8"/>
  <c r="H37" i="8" l="1"/>
  <c r="H36" i="8"/>
  <c r="H35" i="8"/>
  <c r="H34" i="8"/>
  <c r="H33" i="8"/>
  <c r="H32" i="8"/>
  <c r="H31" i="8"/>
  <c r="H29" i="8"/>
  <c r="H28" i="8"/>
  <c r="H27" i="8"/>
  <c r="H26" i="8"/>
  <c r="H25" i="8"/>
  <c r="H24" i="8"/>
  <c r="H23" i="8"/>
  <c r="H22" i="8"/>
  <c r="H21" i="8"/>
  <c r="H20" i="8"/>
  <c r="H19" i="8"/>
  <c r="H18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8" i="8" l="1"/>
  <c r="H30" i="8"/>
  <c r="H17" i="8"/>
  <c r="H43" i="8" s="1"/>
  <c r="A2" i="6"/>
  <c r="A2" i="5"/>
</calcChain>
</file>

<file path=xl/sharedStrings.xml><?xml version="1.0" encoding="utf-8"?>
<sst xmlns="http://schemas.openxmlformats.org/spreadsheetml/2006/main" count="401" uniqueCount="113">
  <si>
    <t>道場名</t>
    <rPh sb="0" eb="3">
      <t>ドウジョウメイ</t>
    </rPh>
    <phoneticPr fontId="2"/>
  </si>
  <si>
    <t>代表者
(道場長)</t>
    <rPh sb="0" eb="2">
      <t>ダイヒョウ</t>
    </rPh>
    <rPh sb="2" eb="3">
      <t>シャ</t>
    </rPh>
    <rPh sb="5" eb="7">
      <t>ドウジョウ</t>
    </rPh>
    <rPh sb="7" eb="8">
      <t>チョウ</t>
    </rPh>
    <phoneticPr fontId="2"/>
  </si>
  <si>
    <t>引率者℡</t>
    <rPh sb="0" eb="2">
      <t>インソツ</t>
    </rPh>
    <rPh sb="2" eb="3">
      <t>シャ</t>
    </rPh>
    <phoneticPr fontId="2"/>
  </si>
  <si>
    <t>No.1</t>
    <phoneticPr fontId="2"/>
  </si>
  <si>
    <t>氏名</t>
    <rPh sb="0" eb="2">
      <t>シメイ</t>
    </rPh>
    <phoneticPr fontId="2"/>
  </si>
  <si>
    <t>形【資格】</t>
    <rPh sb="0" eb="1">
      <t>カタ</t>
    </rPh>
    <rPh sb="2" eb="4">
      <t>シカク</t>
    </rPh>
    <phoneticPr fontId="2"/>
  </si>
  <si>
    <t>組手【資格】</t>
    <rPh sb="0" eb="2">
      <t>クミテ</t>
    </rPh>
    <rPh sb="3" eb="5">
      <t>シカク</t>
    </rPh>
    <phoneticPr fontId="2"/>
  </si>
  <si>
    <t>〒000-0000</t>
    <phoneticPr fontId="2"/>
  </si>
  <si>
    <t>住所</t>
    <rPh sb="0" eb="2">
      <t>ジュウショ</t>
    </rPh>
    <phoneticPr fontId="2"/>
  </si>
  <si>
    <t>▼▼選択▼▼</t>
    <rPh sb="2" eb="4">
      <t>せんたく</t>
    </rPh>
    <phoneticPr fontId="5" type="Hiragana" alignment="distributed"/>
  </si>
  <si>
    <t>無</t>
    <rPh sb="0" eb="1">
      <t>な</t>
    </rPh>
    <phoneticPr fontId="5" type="Hiragana" alignment="distributed"/>
  </si>
  <si>
    <t>形【県】</t>
    <rPh sb="0" eb="1">
      <t>かた</t>
    </rPh>
    <rPh sb="2" eb="3">
      <t>けん</t>
    </rPh>
    <phoneticPr fontId="5" type="Hiragana" alignment="distributed"/>
  </si>
  <si>
    <t>形【地区】</t>
    <rPh sb="0" eb="1">
      <t>かた</t>
    </rPh>
    <rPh sb="2" eb="4">
      <t>ちく</t>
    </rPh>
    <phoneticPr fontId="5" type="Hiragana" alignment="distributed"/>
  </si>
  <si>
    <t>有【記録】</t>
    <rPh sb="0" eb="1">
      <t>あ</t>
    </rPh>
    <rPh sb="2" eb="4">
      <t>きろく</t>
    </rPh>
    <phoneticPr fontId="5" type="Hiragana" alignment="distributed"/>
  </si>
  <si>
    <t>形【全国】</t>
    <rPh sb="0" eb="1">
      <t>かた</t>
    </rPh>
    <rPh sb="2" eb="4">
      <t>ぜんこく</t>
    </rPh>
    <phoneticPr fontId="5" type="Hiragana" alignment="distributed"/>
  </si>
  <si>
    <t>組手【全国】</t>
    <rPh sb="0" eb="2">
      <t>くみて</t>
    </rPh>
    <rPh sb="3" eb="5">
      <t>ぜんこく</t>
    </rPh>
    <phoneticPr fontId="5" type="Hiragana" alignment="distributed"/>
  </si>
  <si>
    <t>No.2</t>
    <phoneticPr fontId="2"/>
  </si>
  <si>
    <t>種目</t>
    <phoneticPr fontId="5" type="Hiragana" alignment="distributed"/>
  </si>
  <si>
    <t>氏名</t>
    <rPh sb="0" eb="2">
      <t>しめい</t>
    </rPh>
    <phoneticPr fontId="5" type="Hiragana" alignment="distributed"/>
  </si>
  <si>
    <t>学年</t>
    <phoneticPr fontId="5" type="Hiragana" alignment="distributed"/>
  </si>
  <si>
    <t>学年</t>
    <rPh sb="0" eb="2">
      <t>がくねん</t>
    </rPh>
    <phoneticPr fontId="5" type="Hiragana" alignment="distributed"/>
  </si>
  <si>
    <t>例</t>
    <rPh sb="0" eb="1">
      <t>れい</t>
    </rPh>
    <phoneticPr fontId="5" type="Hiragana" alignment="distributed"/>
  </si>
  <si>
    <t>熊本　太郎</t>
    <rPh sb="0" eb="2">
      <t>くまもと</t>
    </rPh>
    <rPh sb="3" eb="5">
      <t>たろう</t>
    </rPh>
    <phoneticPr fontId="5" type="Hiragana" alignment="distributed"/>
  </si>
  <si>
    <t>小学生</t>
    <rPh sb="0" eb="3">
      <t>ショウガクセイ</t>
    </rPh>
    <phoneticPr fontId="2"/>
  </si>
  <si>
    <t>幼年</t>
    <rPh sb="0" eb="2">
      <t>ヨウネン</t>
    </rPh>
    <phoneticPr fontId="2"/>
  </si>
  <si>
    <t>３,４年
男子</t>
    <rPh sb="3" eb="4">
      <t>ネン</t>
    </rPh>
    <rPh sb="5" eb="7">
      <t>ダンシ</t>
    </rPh>
    <phoneticPr fontId="2"/>
  </si>
  <si>
    <t>３,４年
女子</t>
    <rPh sb="3" eb="4">
      <t>ネン</t>
    </rPh>
    <rPh sb="5" eb="7">
      <t>ジョシ</t>
    </rPh>
    <phoneticPr fontId="2"/>
  </si>
  <si>
    <t>５,６年
男子</t>
    <rPh sb="3" eb="4">
      <t>ネン</t>
    </rPh>
    <rPh sb="5" eb="7">
      <t>ダンシ</t>
    </rPh>
    <phoneticPr fontId="2"/>
  </si>
  <si>
    <t>５,６年
女子</t>
    <rPh sb="3" eb="4">
      <t>ネン</t>
    </rPh>
    <rPh sb="5" eb="7">
      <t>ジョシ</t>
    </rPh>
    <phoneticPr fontId="2"/>
  </si>
  <si>
    <t>オープン
男子</t>
    <rPh sb="5" eb="7">
      <t>ダンシ</t>
    </rPh>
    <phoneticPr fontId="2"/>
  </si>
  <si>
    <t>オープン
女子</t>
    <rPh sb="5" eb="7">
      <t>ジョシ</t>
    </rPh>
    <phoneticPr fontId="2"/>
  </si>
  <si>
    <t>中学生</t>
    <rPh sb="0" eb="3">
      <t>チュウガクセイ</t>
    </rPh>
    <phoneticPr fontId="2"/>
  </si>
  <si>
    <t>高校・一般</t>
    <rPh sb="0" eb="2">
      <t>コウコウ</t>
    </rPh>
    <rPh sb="3" eb="5">
      <t>イッパン</t>
    </rPh>
    <phoneticPr fontId="2"/>
  </si>
  <si>
    <t>シニア</t>
    <phoneticPr fontId="2"/>
  </si>
  <si>
    <t>※参加者多数の場合、【シートコピー】のうえご記入下さい。</t>
    <phoneticPr fontId="2"/>
  </si>
  <si>
    <t>-</t>
    <phoneticPr fontId="7" type="Hiragana" alignment="center"/>
  </si>
  <si>
    <t>基本錬成</t>
    <rPh sb="0" eb="2">
      <t>キホン</t>
    </rPh>
    <rPh sb="2" eb="4">
      <t>レンセイ</t>
    </rPh>
    <phoneticPr fontId="2"/>
  </si>
  <si>
    <t>No.3</t>
    <phoneticPr fontId="2"/>
  </si>
  <si>
    <t>個人組手</t>
    <rPh sb="0" eb="2">
      <t>コジン</t>
    </rPh>
    <rPh sb="2" eb="4">
      <t>クミテ</t>
    </rPh>
    <phoneticPr fontId="2"/>
  </si>
  <si>
    <t>団体形</t>
    <rPh sb="0" eb="3">
      <t>ダンタイカタ</t>
    </rPh>
    <phoneticPr fontId="2"/>
  </si>
  <si>
    <t>A</t>
    <phoneticPr fontId="2"/>
  </si>
  <si>
    <t>B</t>
    <phoneticPr fontId="2"/>
  </si>
  <si>
    <t>１,２年
男女混合</t>
    <rPh sb="3" eb="4">
      <t>ネン</t>
    </rPh>
    <rPh sb="5" eb="7">
      <t>ダンジョ</t>
    </rPh>
    <rPh sb="7" eb="9">
      <t>コンゴウ</t>
    </rPh>
    <phoneticPr fontId="2"/>
  </si>
  <si>
    <t>No.4</t>
    <phoneticPr fontId="2"/>
  </si>
  <si>
    <t>C</t>
    <phoneticPr fontId="2"/>
  </si>
  <si>
    <t>D</t>
    <phoneticPr fontId="2"/>
  </si>
  <si>
    <t>団体組手</t>
    <rPh sb="0" eb="2">
      <t>ダンタイ</t>
    </rPh>
    <rPh sb="2" eb="4">
      <t>クミテ</t>
    </rPh>
    <phoneticPr fontId="2"/>
  </si>
  <si>
    <t>白川　花子</t>
    <rPh sb="0" eb="2">
      <t>しらかわ</t>
    </rPh>
    <rPh sb="3" eb="5">
      <t>はなこ</t>
    </rPh>
    <phoneticPr fontId="5" type="Hiragana" alignment="distributed"/>
  </si>
  <si>
    <t>種目</t>
    <rPh sb="0" eb="2">
      <t>シュモク</t>
    </rPh>
    <phoneticPr fontId="2"/>
  </si>
  <si>
    <t>学年</t>
    <rPh sb="0" eb="2">
      <t>ガクネン</t>
    </rPh>
    <phoneticPr fontId="2"/>
  </si>
  <si>
    <t>参加費</t>
    <rPh sb="0" eb="3">
      <t>サンカヒ</t>
    </rPh>
    <phoneticPr fontId="2"/>
  </si>
  <si>
    <t>小計</t>
    <rPh sb="0" eb="2">
      <t>ショウケイ</t>
    </rPh>
    <phoneticPr fontId="2"/>
  </si>
  <si>
    <t>個人形</t>
    <rPh sb="0" eb="2">
      <t>コジン</t>
    </rPh>
    <rPh sb="2" eb="3">
      <t>カタ</t>
    </rPh>
    <phoneticPr fontId="2"/>
  </si>
  <si>
    <t>1,2年男子</t>
    <rPh sb="3" eb="4">
      <t>ネン</t>
    </rPh>
    <rPh sb="4" eb="6">
      <t>ダンシ</t>
    </rPh>
    <phoneticPr fontId="2"/>
  </si>
  <si>
    <t>3,4年男子</t>
    <rPh sb="3" eb="4">
      <t>ネン</t>
    </rPh>
    <rPh sb="4" eb="6">
      <t>ダンシ</t>
    </rPh>
    <phoneticPr fontId="2"/>
  </si>
  <si>
    <t>5,6年男子</t>
    <rPh sb="3" eb="4">
      <t>ネン</t>
    </rPh>
    <rPh sb="4" eb="6">
      <t>ダンシ</t>
    </rPh>
    <phoneticPr fontId="2"/>
  </si>
  <si>
    <t>オープン男子</t>
    <rPh sb="4" eb="6">
      <t>ダンシ</t>
    </rPh>
    <phoneticPr fontId="2"/>
  </si>
  <si>
    <t>1,2年女子</t>
    <rPh sb="3" eb="4">
      <t>ネン</t>
    </rPh>
    <rPh sb="4" eb="6">
      <t>ジョシ</t>
    </rPh>
    <phoneticPr fontId="2"/>
  </si>
  <si>
    <t>3,4年女子</t>
    <rPh sb="3" eb="4">
      <t>ネン</t>
    </rPh>
    <rPh sb="4" eb="6">
      <t>ジョシ</t>
    </rPh>
    <phoneticPr fontId="2"/>
  </si>
  <si>
    <t>5,6年女子</t>
    <rPh sb="3" eb="4">
      <t>ネン</t>
    </rPh>
    <rPh sb="4" eb="6">
      <t>ジョシ</t>
    </rPh>
    <phoneticPr fontId="2"/>
  </si>
  <si>
    <t>オープン女子</t>
    <rPh sb="4" eb="6">
      <t>ジョシ</t>
    </rPh>
    <phoneticPr fontId="2"/>
  </si>
  <si>
    <t>1,2年男女混合</t>
    <rPh sb="3" eb="4">
      <t>ネン</t>
    </rPh>
    <rPh sb="4" eb="6">
      <t>ダンジョ</t>
    </rPh>
    <rPh sb="6" eb="8">
      <t>コンゴウ</t>
    </rPh>
    <phoneticPr fontId="2"/>
  </si>
  <si>
    <t>参加数/チーム数</t>
    <rPh sb="0" eb="2">
      <t>サンカ</t>
    </rPh>
    <rPh sb="2" eb="3">
      <t>スウ</t>
    </rPh>
    <rPh sb="7" eb="8">
      <t>スウ</t>
    </rPh>
    <phoneticPr fontId="2"/>
  </si>
  <si>
    <t>広告サイズ</t>
    <phoneticPr fontId="2"/>
  </si>
  <si>
    <t>合計</t>
    <rPh sb="0" eb="2">
      <t>ゴウケイ</t>
    </rPh>
    <phoneticPr fontId="2"/>
  </si>
  <si>
    <t>000-1111-2222</t>
    <phoneticPr fontId="2"/>
  </si>
  <si>
    <t>1/4ページ</t>
    <phoneticPr fontId="2"/>
  </si>
  <si>
    <t>1/2ページ</t>
    <phoneticPr fontId="2"/>
  </si>
  <si>
    <t>1ページ</t>
    <phoneticPr fontId="2"/>
  </si>
  <si>
    <t>無</t>
    <rPh sb="0" eb="1">
      <t>ナ</t>
    </rPh>
    <phoneticPr fontId="2"/>
  </si>
  <si>
    <t>支払い証添付</t>
    <rPh sb="0" eb="2">
      <t>シハラ</t>
    </rPh>
    <rPh sb="3" eb="4">
      <t>ショウ</t>
    </rPh>
    <rPh sb="4" eb="6">
      <t>テンプ</t>
    </rPh>
    <phoneticPr fontId="2"/>
  </si>
  <si>
    <t>ふりがな</t>
    <phoneticPr fontId="2"/>
  </si>
  <si>
    <t>個人組手</t>
    <rPh sb="0" eb="2">
      <t>こじん</t>
    </rPh>
    <rPh sb="2" eb="4">
      <t>くみて</t>
    </rPh>
    <phoneticPr fontId="5" type="Hiragana" alignment="distributed"/>
  </si>
  <si>
    <t>個人形・幼年基本錬成</t>
    <rPh sb="0" eb="2">
      <t>こじん</t>
    </rPh>
    <rPh sb="2" eb="3">
      <t>かた</t>
    </rPh>
    <rPh sb="4" eb="6">
      <t>ようねん</t>
    </rPh>
    <rPh sb="6" eb="10">
      <t>きほんれんせい</t>
    </rPh>
    <phoneticPr fontId="5" type="Hiragana" alignment="distributed"/>
  </si>
  <si>
    <t>▼▼選択▼▼</t>
  </si>
  <si>
    <t>参加者名を記入し、参加種目を選択してください</t>
    <rPh sb="0" eb="2">
      <t>サンカ</t>
    </rPh>
    <rPh sb="2" eb="3">
      <t>シャ</t>
    </rPh>
    <rPh sb="3" eb="4">
      <t>メイ</t>
    </rPh>
    <rPh sb="5" eb="7">
      <t>キニュウ</t>
    </rPh>
    <rPh sb="9" eb="11">
      <t>サンカ</t>
    </rPh>
    <rPh sb="11" eb="13">
      <t>シュモク</t>
    </rPh>
    <rPh sb="14" eb="16">
      <t>センタク</t>
    </rPh>
    <phoneticPr fontId="2"/>
  </si>
  <si>
    <t>〒000-0001</t>
  </si>
  <si>
    <t>小学１・２年男子</t>
  </si>
  <si>
    <t>例</t>
    <rPh sb="0" eb="1">
      <t>レイ</t>
    </rPh>
    <phoneticPr fontId="2"/>
  </si>
  <si>
    <t>熊本　太郎</t>
    <rPh sb="0" eb="2">
      <t>クマモト</t>
    </rPh>
    <rPh sb="3" eb="5">
      <t>タロウ</t>
    </rPh>
    <phoneticPr fontId="2"/>
  </si>
  <si>
    <t>くまもと　たろう</t>
    <phoneticPr fontId="2"/>
  </si>
  <si>
    <t>熊本県～</t>
    <rPh sb="0" eb="2">
      <t>クマモト</t>
    </rPh>
    <rPh sb="2" eb="3">
      <t>ケン</t>
    </rPh>
    <phoneticPr fontId="2"/>
  </si>
  <si>
    <t>口数</t>
    <rPh sb="0" eb="2">
      <t>クチスウ</t>
    </rPh>
    <phoneticPr fontId="2"/>
  </si>
  <si>
    <t>シートが複数必要な場合は本シートをコピーして追加ください</t>
    <rPh sb="4" eb="6">
      <t>フクスウ</t>
    </rPh>
    <rPh sb="6" eb="8">
      <t>ヒツヨウ</t>
    </rPh>
    <rPh sb="9" eb="11">
      <t>バアイ</t>
    </rPh>
    <rPh sb="12" eb="13">
      <t>ホン</t>
    </rPh>
    <rPh sb="22" eb="24">
      <t>ツイカ</t>
    </rPh>
    <phoneticPr fontId="2"/>
  </si>
  <si>
    <t>広告・協賛</t>
    <rPh sb="0" eb="2">
      <t>コウコク</t>
    </rPh>
    <rPh sb="3" eb="5">
      <t>キョウサン</t>
    </rPh>
    <phoneticPr fontId="2"/>
  </si>
  <si>
    <t>第8回熊本市空手道協議会錬成大会</t>
    <rPh sb="0" eb="1">
      <t>ダイ</t>
    </rPh>
    <rPh sb="2" eb="3">
      <t>カイ</t>
    </rPh>
    <rPh sb="3" eb="6">
      <t>クマモトシ</t>
    </rPh>
    <rPh sb="6" eb="9">
      <t>カラテドウ</t>
    </rPh>
    <rPh sb="9" eb="12">
      <t>キョウギカイ</t>
    </rPh>
    <rPh sb="12" eb="14">
      <t>レンセイ</t>
    </rPh>
    <rPh sb="14" eb="16">
      <t>タイカイ</t>
    </rPh>
    <phoneticPr fontId="2"/>
  </si>
  <si>
    <t>当日引率
責任者</t>
    <rPh sb="0" eb="2">
      <t>トウジツ</t>
    </rPh>
    <rPh sb="2" eb="4">
      <t>インソツ</t>
    </rPh>
    <rPh sb="5" eb="8">
      <t>セキニンシャ</t>
    </rPh>
    <phoneticPr fontId="2"/>
  </si>
  <si>
    <t>【審判員協力】協力できる方の記載、資格の有無を選択お願いします。</t>
    <rPh sb="4" eb="6">
      <t>キョウリョク</t>
    </rPh>
    <rPh sb="7" eb="9">
      <t>キョウリョク</t>
    </rPh>
    <rPh sb="12" eb="13">
      <t>カタ</t>
    </rPh>
    <rPh sb="14" eb="16">
      <t>キサイ</t>
    </rPh>
    <rPh sb="26" eb="27">
      <t>ネガ</t>
    </rPh>
    <phoneticPr fontId="2"/>
  </si>
  <si>
    <t>組手【県】</t>
    <rPh sb="0" eb="1">
      <t>く</t>
    </rPh>
    <rPh sb="1" eb="2">
      <t>て</t>
    </rPh>
    <rPh sb="3" eb="4">
      <t>けん</t>
    </rPh>
    <phoneticPr fontId="5" type="Hiragana" alignment="distributed"/>
  </si>
  <si>
    <t>組手【地区】</t>
    <rPh sb="0" eb="1">
      <t>くみ</t>
    </rPh>
    <rPh sb="1" eb="2">
      <t>て</t>
    </rPh>
    <rPh sb="3" eb="5">
      <t>ちく</t>
    </rPh>
    <phoneticPr fontId="5" type="Hiragana" alignment="distributed"/>
  </si>
  <si>
    <t>　※理事は、大会役員として別途振り分ける為、記載不要です。</t>
    <rPh sb="2" eb="4">
      <t>リジ</t>
    </rPh>
    <rPh sb="6" eb="8">
      <t>タイカイ</t>
    </rPh>
    <rPh sb="8" eb="10">
      <t>ヤクイン</t>
    </rPh>
    <rPh sb="13" eb="15">
      <t>ベット</t>
    </rPh>
    <rPh sb="15" eb="16">
      <t>フ</t>
    </rPh>
    <rPh sb="17" eb="18">
      <t>ワ</t>
    </rPh>
    <rPh sb="20" eb="21">
      <t>タメ</t>
    </rPh>
    <rPh sb="22" eb="24">
      <t>キサイ</t>
    </rPh>
    <rPh sb="24" eb="26">
      <t>フヨウ</t>
    </rPh>
    <phoneticPr fontId="2"/>
  </si>
  <si>
    <t>※現在資格が無くても、今後審判審査を受けたい方、また経験豊富な方など、</t>
    <phoneticPr fontId="2"/>
  </si>
  <si>
    <t>是非ご協力お願いします。</t>
    <rPh sb="0" eb="2">
      <t>ゼヒ</t>
    </rPh>
    <phoneticPr fontId="2"/>
  </si>
  <si>
    <t>有【得点】</t>
    <rPh sb="0" eb="1">
      <t>あ</t>
    </rPh>
    <rPh sb="2" eb="4">
      <t>とくてん</t>
    </rPh>
    <phoneticPr fontId="5" type="Hiragana" alignment="distributed"/>
  </si>
  <si>
    <t>有【呼出し】</t>
    <rPh sb="0" eb="1">
      <t>あ</t>
    </rPh>
    <rPh sb="2" eb="4">
      <t>よびだ</t>
    </rPh>
    <phoneticPr fontId="5" type="Hiragana" alignment="distributed"/>
  </si>
  <si>
    <t>有【招集】</t>
    <rPh sb="0" eb="1">
      <t>あ</t>
    </rPh>
    <rPh sb="2" eb="4">
      <t>しょうしゅう</t>
    </rPh>
    <phoneticPr fontId="5" type="Hiragana" alignment="distributed"/>
  </si>
  <si>
    <t>参加人数</t>
    <rPh sb="0" eb="2">
      <t>サンカ</t>
    </rPh>
    <rPh sb="2" eb="4">
      <t>ニンズウ</t>
    </rPh>
    <phoneticPr fontId="2"/>
  </si>
  <si>
    <t>補助員</t>
    <rPh sb="0" eb="3">
      <t>ホジョイン</t>
    </rPh>
    <phoneticPr fontId="2"/>
  </si>
  <si>
    <t>20名以上</t>
    <rPh sb="2" eb="3">
      <t>メイ</t>
    </rPh>
    <rPh sb="3" eb="5">
      <t>イジョウ</t>
    </rPh>
    <phoneticPr fontId="2"/>
  </si>
  <si>
    <t>19~10名</t>
    <rPh sb="5" eb="6">
      <t>メイ</t>
    </rPh>
    <phoneticPr fontId="2"/>
  </si>
  <si>
    <t>9名~4名</t>
    <rPh sb="1" eb="2">
      <t>メイ</t>
    </rPh>
    <rPh sb="4" eb="5">
      <t>メイ</t>
    </rPh>
    <phoneticPr fontId="2"/>
  </si>
  <si>
    <t>5名</t>
    <rPh sb="1" eb="2">
      <t>メイ</t>
    </rPh>
    <phoneticPr fontId="2"/>
  </si>
  <si>
    <t>3名</t>
    <rPh sb="1" eb="2">
      <t>メイ</t>
    </rPh>
    <phoneticPr fontId="2"/>
  </si>
  <si>
    <t>1名</t>
    <rPh sb="1" eb="2">
      <t>メイ</t>
    </rPh>
    <phoneticPr fontId="2"/>
  </si>
  <si>
    <t>0名</t>
    <rPh sb="1" eb="2">
      <t>メイ</t>
    </rPh>
    <phoneticPr fontId="2"/>
  </si>
  <si>
    <t xml:space="preserve">【補助員依頼】参加人数に合わせ、補助員出していただきますようお願い致します。 </t>
    <phoneticPr fontId="2"/>
  </si>
  <si>
    <t>※集計・振り分け後、結果と合わせ過不足についてご連絡致します。</t>
    <rPh sb="1" eb="3">
      <t>シュウケイ</t>
    </rPh>
    <rPh sb="4" eb="5">
      <t>フ</t>
    </rPh>
    <rPh sb="6" eb="7">
      <t>ワ</t>
    </rPh>
    <rPh sb="8" eb="9">
      <t>ゴ</t>
    </rPh>
    <rPh sb="10" eb="12">
      <t>ケッカ</t>
    </rPh>
    <rPh sb="13" eb="14">
      <t>ア</t>
    </rPh>
    <rPh sb="16" eb="19">
      <t>カフソク</t>
    </rPh>
    <rPh sb="24" eb="26">
      <t>レンラク</t>
    </rPh>
    <rPh sb="26" eb="27">
      <t>イタ</t>
    </rPh>
    <phoneticPr fontId="2"/>
  </si>
  <si>
    <t>補助員振り分けの参考とする為、氏名と経験を記載・選択お願いします。</t>
    <rPh sb="0" eb="3">
      <t>ホジョイン</t>
    </rPh>
    <rPh sb="3" eb="4">
      <t>フ</t>
    </rPh>
    <rPh sb="5" eb="6">
      <t>ワ</t>
    </rPh>
    <rPh sb="8" eb="10">
      <t>サンコウ</t>
    </rPh>
    <rPh sb="13" eb="14">
      <t>タメ</t>
    </rPh>
    <rPh sb="15" eb="17">
      <t>シメイ</t>
    </rPh>
    <rPh sb="18" eb="20">
      <t>ケイケン</t>
    </rPh>
    <rPh sb="21" eb="23">
      <t>キサイ</t>
    </rPh>
    <rPh sb="24" eb="26">
      <t>センタク</t>
    </rPh>
    <rPh sb="27" eb="28">
      <t>ネガ</t>
    </rPh>
    <phoneticPr fontId="2"/>
  </si>
  <si>
    <t>経験</t>
    <rPh sb="0" eb="2">
      <t>ケイケン</t>
    </rPh>
    <phoneticPr fontId="2"/>
  </si>
  <si>
    <t>3名以下</t>
    <rPh sb="1" eb="2">
      <t>メイ</t>
    </rPh>
    <rPh sb="2" eb="4">
      <t>イカ</t>
    </rPh>
    <phoneticPr fontId="2"/>
  </si>
  <si>
    <t>1/4ページまで可</t>
    <phoneticPr fontId="2"/>
  </si>
  <si>
    <t>1/2ページまで可</t>
    <phoneticPr fontId="2"/>
  </si>
  <si>
    <t>1ページまで可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</si>
</sst>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42" formatCode="_ &quot;¥&quot;* #,##0_ ;_ &quot;¥&quot;* \-#,##0_ ;_ &quot;¥&quot;* &quot;-&quot;_ ;_ @_ 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indexed="8"/>
      <name val="HGPｺﾞｼｯｸM"/>
      <family val="3"/>
      <charset val="128"/>
    </font>
    <font>
      <sz val="5"/>
      <name val="HG丸ｺﾞｼｯｸM-PRO"/>
      <family val="3"/>
      <charset val="128"/>
    </font>
    <font>
      <sz val="18"/>
      <color theme="1"/>
      <name val="游ゴシック"/>
      <family val="3"/>
      <charset val="128"/>
      <scheme val="minor"/>
    </font>
    <font>
      <sz val="4.5"/>
      <name val="HG丸ｺﾞｼｯｸM-PRO"/>
      <family val="2"/>
      <charset val="128"/>
    </font>
    <font>
      <sz val="11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 tint="-0.499984740745262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1"/>
      <color theme="0" tint="-0.34998626667073579"/>
      <name val="游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dashDot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39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2" borderId="0" xfId="0" applyFont="1" applyFill="1" applyAlignment="1">
      <alignment horizontal="right" vertical="center"/>
    </xf>
    <xf numFmtId="0" fontId="0" fillId="2" borderId="0" xfId="0" applyFill="1">
      <alignment vertical="center"/>
    </xf>
    <xf numFmtId="0" fontId="6" fillId="2" borderId="0" xfId="0" applyFont="1" applyFill="1">
      <alignment vertical="center"/>
    </xf>
    <xf numFmtId="0" fontId="1" fillId="2" borderId="3" xfId="0" applyFont="1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10" fillId="2" borderId="16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0" fillId="2" borderId="7" xfId="0" applyFill="1" applyBorder="1">
      <alignment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4" fillId="0" borderId="0" xfId="0" applyFont="1">
      <alignment vertical="center"/>
    </xf>
    <xf numFmtId="0" fontId="12" fillId="5" borderId="1" xfId="1" applyFont="1" applyFill="1" applyBorder="1">
      <alignment vertical="center"/>
    </xf>
    <xf numFmtId="0" fontId="12" fillId="5" borderId="1" xfId="1" applyFont="1" applyFill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center"/>
      <protection locked="0"/>
    </xf>
    <xf numFmtId="0" fontId="12" fillId="5" borderId="2" xfId="1" applyFont="1" applyFill="1" applyBorder="1" applyAlignment="1">
      <alignment horizontal="center" vertical="center"/>
    </xf>
    <xf numFmtId="0" fontId="11" fillId="5" borderId="1" xfId="1" applyFont="1" applyFill="1" applyBorder="1">
      <alignment vertical="center"/>
    </xf>
    <xf numFmtId="0" fontId="11" fillId="5" borderId="1" xfId="1" applyFont="1" applyFill="1" applyBorder="1" applyAlignment="1">
      <alignment horizontal="center" vertical="center"/>
    </xf>
    <xf numFmtId="0" fontId="11" fillId="5" borderId="2" xfId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2" fillId="0" borderId="0" xfId="1" applyFont="1" applyAlignment="1">
      <alignment horizontal="center" vertical="center" shrinkToFit="1"/>
    </xf>
    <xf numFmtId="0" fontId="12" fillId="0" borderId="0" xfId="1" applyFont="1" applyAlignment="1" applyProtection="1">
      <alignment horizontal="center" vertical="center" shrinkToFit="1"/>
      <protection locked="0"/>
    </xf>
    <xf numFmtId="0" fontId="8" fillId="2" borderId="0" xfId="0" applyFont="1" applyFill="1">
      <alignment vertical="center"/>
    </xf>
    <xf numFmtId="0" fontId="12" fillId="5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5" fontId="14" fillId="0" borderId="0" xfId="0" applyNumberFormat="1" applyFont="1">
      <alignment vertical="center"/>
    </xf>
    <xf numFmtId="0" fontId="9" fillId="0" borderId="0" xfId="0" applyFont="1">
      <alignment vertical="center"/>
    </xf>
    <xf numFmtId="0" fontId="9" fillId="0" borderId="3" xfId="0" applyFont="1" applyBorder="1">
      <alignment vertical="center"/>
    </xf>
    <xf numFmtId="0" fontId="14" fillId="0" borderId="4" xfId="0" applyFont="1" applyBorder="1">
      <alignment vertical="center"/>
    </xf>
    <xf numFmtId="0" fontId="14" fillId="0" borderId="5" xfId="0" applyFont="1" applyBorder="1">
      <alignment vertical="center"/>
    </xf>
    <xf numFmtId="0" fontId="9" fillId="0" borderId="14" xfId="0" applyFont="1" applyBorder="1">
      <alignment vertical="center"/>
    </xf>
    <xf numFmtId="0" fontId="14" fillId="0" borderId="15" xfId="0" applyFont="1" applyBorder="1">
      <alignment vertical="center"/>
    </xf>
    <xf numFmtId="0" fontId="14" fillId="2" borderId="14" xfId="0" applyFont="1" applyFill="1" applyBorder="1">
      <alignment vertical="center"/>
    </xf>
    <xf numFmtId="0" fontId="14" fillId="2" borderId="15" xfId="0" applyFont="1" applyFill="1" applyBorder="1">
      <alignment vertical="center"/>
    </xf>
    <xf numFmtId="0" fontId="14" fillId="0" borderId="14" xfId="0" applyFont="1" applyBorder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8" xfId="0" applyFont="1" applyBorder="1">
      <alignment vertical="center"/>
    </xf>
    <xf numFmtId="0" fontId="6" fillId="2" borderId="0" xfId="0" applyFont="1" applyFill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15" fillId="2" borderId="0" xfId="0" applyFont="1" applyFill="1" applyAlignment="1">
      <alignment horizontal="right" vertical="center"/>
    </xf>
    <xf numFmtId="0" fontId="16" fillId="0" borderId="1" xfId="1" applyFont="1" applyBorder="1" applyAlignment="1" applyProtection="1">
      <alignment horizontal="center" vertical="center"/>
      <protection locked="0"/>
    </xf>
    <xf numFmtId="0" fontId="16" fillId="0" borderId="1" xfId="1" applyFont="1" applyBorder="1" applyAlignment="1" applyProtection="1">
      <alignment horizontal="center" vertical="center" shrinkToFit="1"/>
      <protection locked="0"/>
    </xf>
    <xf numFmtId="0" fontId="12" fillId="0" borderId="0" xfId="1" applyFont="1" applyAlignment="1">
      <alignment horizontal="left" vertical="center"/>
    </xf>
    <xf numFmtId="0" fontId="16" fillId="5" borderId="1" xfId="1" applyFont="1" applyFill="1" applyBorder="1">
      <alignment vertical="center"/>
    </xf>
    <xf numFmtId="0" fontId="16" fillId="5" borderId="1" xfId="1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8" fillId="5" borderId="1" xfId="1" applyFont="1" applyFill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8" fillId="8" borderId="1" xfId="0" applyFont="1" applyFill="1" applyBorder="1">
      <alignment vertical="center"/>
    </xf>
    <xf numFmtId="0" fontId="19" fillId="2" borderId="3" xfId="0" applyFont="1" applyFill="1" applyBorder="1">
      <alignment vertical="center"/>
    </xf>
    <xf numFmtId="0" fontId="19" fillId="2" borderId="14" xfId="0" applyFont="1" applyFill="1" applyBorder="1">
      <alignment vertical="center"/>
    </xf>
    <xf numFmtId="0" fontId="8" fillId="8" borderId="6" xfId="0" applyFont="1" applyFill="1" applyBorder="1">
      <alignment vertical="center"/>
    </xf>
    <xf numFmtId="0" fontId="12" fillId="2" borderId="0" xfId="0" applyFont="1" applyFill="1">
      <alignment vertical="center"/>
    </xf>
    <xf numFmtId="0" fontId="3" fillId="3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6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  <protection locked="0"/>
    </xf>
    <xf numFmtId="0" fontId="14" fillId="2" borderId="3" xfId="0" applyFont="1" applyFill="1" applyBorder="1" applyAlignment="1" applyProtection="1">
      <alignment horizontal="left" vertical="center"/>
      <protection locked="0"/>
    </xf>
    <xf numFmtId="0" fontId="14" fillId="2" borderId="4" xfId="0" applyFont="1" applyFill="1" applyBorder="1" applyAlignment="1" applyProtection="1">
      <alignment horizontal="left" vertical="center"/>
      <protection locked="0"/>
    </xf>
    <xf numFmtId="0" fontId="14" fillId="2" borderId="5" xfId="0" applyFont="1" applyFill="1" applyBorder="1" applyAlignment="1" applyProtection="1">
      <alignment horizontal="left" vertical="center"/>
      <protection locked="0"/>
    </xf>
    <xf numFmtId="0" fontId="14" fillId="2" borderId="6" xfId="0" applyFont="1" applyFill="1" applyBorder="1" applyAlignment="1" applyProtection="1">
      <alignment horizontal="left" vertical="center"/>
      <protection locked="0"/>
    </xf>
    <xf numFmtId="0" fontId="14" fillId="2" borderId="7" xfId="0" applyFont="1" applyFill="1" applyBorder="1" applyAlignment="1" applyProtection="1">
      <alignment horizontal="left" vertical="center"/>
      <protection locked="0"/>
    </xf>
    <xf numFmtId="0" fontId="14" fillId="2" borderId="8" xfId="0" applyFont="1" applyFill="1" applyBorder="1" applyAlignment="1" applyProtection="1">
      <alignment horizontal="left" vertical="center"/>
      <protection locked="0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14" fillId="2" borderId="9" xfId="0" applyFont="1" applyFill="1" applyBorder="1" applyAlignment="1" applyProtection="1">
      <alignment horizontal="center" vertical="center"/>
      <protection locked="0"/>
    </xf>
    <xf numFmtId="0" fontId="14" fillId="4" borderId="7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/>
    </xf>
    <xf numFmtId="0" fontId="12" fillId="0" borderId="10" xfId="1" applyFont="1" applyBorder="1" applyAlignment="1">
      <alignment horizontal="center" vertical="center" textRotation="255"/>
    </xf>
    <xf numFmtId="0" fontId="12" fillId="0" borderId="11" xfId="1" applyFont="1" applyBorder="1" applyAlignment="1">
      <alignment horizontal="center" vertical="center" textRotation="255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14" fillId="2" borderId="9" xfId="0" applyFont="1" applyFill="1" applyBorder="1" applyAlignment="1" applyProtection="1">
      <alignment horizontal="center" vertical="center" wrapText="1"/>
      <protection locked="0"/>
    </xf>
    <xf numFmtId="0" fontId="12" fillId="5" borderId="2" xfId="1" applyFont="1" applyFill="1" applyBorder="1" applyAlignment="1">
      <alignment horizontal="center" vertical="center"/>
    </xf>
    <xf numFmtId="0" fontId="12" fillId="5" borderId="9" xfId="1" applyFont="1" applyFill="1" applyBorder="1" applyAlignment="1">
      <alignment horizontal="center" vertical="center"/>
    </xf>
    <xf numFmtId="0" fontId="11" fillId="5" borderId="2" xfId="1" applyFont="1" applyFill="1" applyBorder="1" applyAlignment="1">
      <alignment horizontal="center" vertical="center"/>
    </xf>
    <xf numFmtId="0" fontId="11" fillId="5" borderId="9" xfId="1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 textRotation="255"/>
    </xf>
    <xf numFmtId="0" fontId="14" fillId="2" borderId="11" xfId="0" applyFont="1" applyFill="1" applyBorder="1" applyAlignment="1">
      <alignment horizontal="center" vertical="center" textRotation="255"/>
    </xf>
    <xf numFmtId="0" fontId="14" fillId="2" borderId="12" xfId="0" applyFont="1" applyFill="1" applyBorder="1" applyAlignment="1">
      <alignment horizontal="center" vertical="center" textRotation="255"/>
    </xf>
    <xf numFmtId="0" fontId="14" fillId="2" borderId="12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 textRotation="255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5" fontId="12" fillId="2" borderId="1" xfId="0" applyNumberFormat="1" applyFont="1" applyFill="1" applyBorder="1" applyAlignment="1">
      <alignment horizontal="center" vertical="center"/>
    </xf>
    <xf numFmtId="5" fontId="12" fillId="2" borderId="2" xfId="0" applyNumberFormat="1" applyFont="1" applyFill="1" applyBorder="1" applyAlignment="1">
      <alignment horizontal="center" vertical="center"/>
    </xf>
    <xf numFmtId="5" fontId="12" fillId="2" borderId="9" xfId="0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3" xfId="0" applyFont="1" applyFill="1" applyBorder="1" applyAlignment="1">
      <alignment horizontal="center" vertical="center"/>
    </xf>
    <xf numFmtId="0" fontId="8" fillId="8" borderId="9" xfId="0" applyFont="1" applyFill="1" applyBorder="1" applyAlignment="1">
      <alignment horizontal="center" vertical="center"/>
    </xf>
    <xf numFmtId="5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4" borderId="10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42" fontId="12" fillId="4" borderId="13" xfId="0" applyNumberFormat="1" applyFont="1" applyFill="1" applyBorder="1" applyAlignment="1">
      <alignment horizontal="center" vertical="center"/>
    </xf>
    <xf numFmtId="42" fontId="12" fillId="4" borderId="9" xfId="0" applyNumberFormat="1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42" fontId="12" fillId="3" borderId="13" xfId="0" applyNumberFormat="1" applyFont="1" applyFill="1" applyBorder="1" applyAlignment="1">
      <alignment horizontal="center" vertical="center"/>
    </xf>
    <xf numFmtId="42" fontId="12" fillId="3" borderId="9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shrinkToFit="1"/>
    </xf>
    <xf numFmtId="42" fontId="9" fillId="9" borderId="0" xfId="0" applyNumberFormat="1" applyFont="1" applyFill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0" fontId="12" fillId="7" borderId="13" xfId="0" applyFont="1" applyFill="1" applyBorder="1" applyAlignment="1">
      <alignment horizontal="center" vertical="center"/>
    </xf>
    <xf numFmtId="42" fontId="12" fillId="7" borderId="13" xfId="0" applyNumberFormat="1" applyFont="1" applyFill="1" applyBorder="1" applyAlignment="1">
      <alignment horizontal="center" vertical="center"/>
    </xf>
    <xf numFmtId="42" fontId="12" fillId="7" borderId="9" xfId="0" applyNumberFormat="1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</cellXfs>
  <cellStyles count="2">
    <cellStyle name="Excel Built-in Normal" xfId="1" xr:uid="{F1EA1482-ED88-42CD-AEC2-2CE690EDC728}"/>
    <cellStyle name="標準" xfId="0" builtinId="0"/>
  </cellStyles>
  <dxfs count="0"/>
  <tableStyles count="0" defaultTableStyle="TableStyleMedium2" defaultPivotStyle="PivotStyleLight16"/>
  <colors>
    <mruColors>
      <color rgb="FF6600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microsoft.com/office/2017/10/relationships/person" Target="persons/person0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10/relationships/person" Target="persons/person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2A0FE-B947-454C-B8F3-35CFA6979C02}">
  <dimension ref="A1:U40"/>
  <sheetViews>
    <sheetView showGridLines="0" tabSelected="1" view="pageBreakPreview" zoomScale="70" zoomScaleNormal="100" zoomScaleSheetLayoutView="70" workbookViewId="0"/>
  </sheetViews>
  <sheetFormatPr defaultColWidth="9" defaultRowHeight="18" x14ac:dyDescent="0.55000000000000004"/>
  <cols>
    <col min="1" max="18" width="9" style="15"/>
    <col min="19" max="21" width="9" style="15" hidden="1" customWidth="1"/>
    <col min="22" max="16384" width="9" style="15"/>
  </cols>
  <sheetData>
    <row r="1" spans="1:21" ht="20" x14ac:dyDescent="0.55000000000000004">
      <c r="H1" s="49" t="s">
        <v>3</v>
      </c>
    </row>
    <row r="2" spans="1:21" s="1" customFormat="1" ht="29" x14ac:dyDescent="0.55000000000000004">
      <c r="A2" s="47" t="s">
        <v>85</v>
      </c>
      <c r="B2" s="47"/>
      <c r="C2" s="47"/>
      <c r="D2" s="47"/>
      <c r="E2" s="47"/>
      <c r="F2" s="47"/>
      <c r="G2" s="47"/>
      <c r="H2" s="48"/>
      <c r="I2" s="2"/>
      <c r="S2" s="27" t="s">
        <v>9</v>
      </c>
      <c r="T2" s="27" t="s">
        <v>9</v>
      </c>
      <c r="U2" s="27" t="s">
        <v>9</v>
      </c>
    </row>
    <row r="3" spans="1:21" x14ac:dyDescent="0.55000000000000004">
      <c r="A3" s="13"/>
      <c r="B3" s="13"/>
      <c r="C3" s="13"/>
      <c r="D3" s="13"/>
      <c r="E3" s="13"/>
      <c r="F3" s="13"/>
      <c r="G3" s="13"/>
      <c r="H3" s="13"/>
      <c r="I3" s="13"/>
      <c r="S3" s="27" t="s">
        <v>69</v>
      </c>
      <c r="T3" s="27" t="s">
        <v>69</v>
      </c>
      <c r="U3" s="26" t="s">
        <v>10</v>
      </c>
    </row>
    <row r="4" spans="1:21" x14ac:dyDescent="0.55000000000000004">
      <c r="A4" s="76" t="s">
        <v>0</v>
      </c>
      <c r="B4" s="75"/>
      <c r="C4" s="75"/>
      <c r="D4" s="75"/>
      <c r="E4" s="77" t="s">
        <v>1</v>
      </c>
      <c r="F4" s="75"/>
      <c r="G4" s="75"/>
      <c r="H4" s="75"/>
      <c r="I4" s="13"/>
      <c r="S4" s="26" t="s">
        <v>11</v>
      </c>
      <c r="T4" s="26" t="s">
        <v>88</v>
      </c>
      <c r="U4" s="26" t="s">
        <v>93</v>
      </c>
    </row>
    <row r="5" spans="1:21" x14ac:dyDescent="0.55000000000000004">
      <c r="A5" s="76"/>
      <c r="B5" s="75"/>
      <c r="C5" s="75"/>
      <c r="D5" s="75"/>
      <c r="E5" s="76"/>
      <c r="F5" s="75"/>
      <c r="G5" s="75"/>
      <c r="H5" s="75"/>
      <c r="I5" s="13"/>
      <c r="S5" s="26" t="s">
        <v>12</v>
      </c>
      <c r="T5" s="26" t="s">
        <v>89</v>
      </c>
      <c r="U5" s="26" t="s">
        <v>13</v>
      </c>
    </row>
    <row r="6" spans="1:21" x14ac:dyDescent="0.55000000000000004">
      <c r="A6" s="77" t="s">
        <v>86</v>
      </c>
      <c r="B6" s="75"/>
      <c r="C6" s="75"/>
      <c r="D6" s="85"/>
      <c r="E6" s="76" t="s">
        <v>2</v>
      </c>
      <c r="F6" s="75" t="s">
        <v>65</v>
      </c>
      <c r="G6" s="75"/>
      <c r="H6" s="75"/>
      <c r="I6" s="13"/>
      <c r="S6" s="26" t="s">
        <v>14</v>
      </c>
      <c r="T6" s="26" t="s">
        <v>15</v>
      </c>
      <c r="U6" s="26" t="s">
        <v>94</v>
      </c>
    </row>
    <row r="7" spans="1:21" x14ac:dyDescent="0.55000000000000004">
      <c r="A7" s="76"/>
      <c r="B7" s="75"/>
      <c r="C7" s="75"/>
      <c r="D7" s="85"/>
      <c r="E7" s="76"/>
      <c r="F7" s="75"/>
      <c r="G7" s="75"/>
      <c r="H7" s="75"/>
      <c r="I7" s="13"/>
      <c r="S7" s="26"/>
      <c r="U7" s="26" t="s">
        <v>95</v>
      </c>
    </row>
    <row r="8" spans="1:21" x14ac:dyDescent="0.55000000000000004">
      <c r="A8" s="13"/>
      <c r="B8" s="13"/>
      <c r="C8" s="13"/>
      <c r="D8" s="13"/>
      <c r="E8" s="13"/>
      <c r="F8" s="13"/>
      <c r="G8" s="13"/>
      <c r="H8" s="13"/>
      <c r="I8" s="13"/>
    </row>
    <row r="9" spans="1:21" x14ac:dyDescent="0.55000000000000004">
      <c r="A9" s="13" t="s">
        <v>87</v>
      </c>
      <c r="B9" s="13"/>
      <c r="C9" s="13"/>
      <c r="D9" s="13"/>
      <c r="E9" s="13"/>
      <c r="F9" s="13"/>
      <c r="G9" s="13"/>
      <c r="H9" s="13"/>
      <c r="I9" s="13"/>
    </row>
    <row r="10" spans="1:21" x14ac:dyDescent="0.55000000000000004">
      <c r="A10" s="62" t="s">
        <v>90</v>
      </c>
      <c r="B10" s="13"/>
      <c r="C10" s="13"/>
      <c r="D10" s="13"/>
      <c r="E10" s="13"/>
      <c r="F10" s="13"/>
      <c r="G10" s="13"/>
      <c r="H10" s="13"/>
      <c r="I10" s="13"/>
    </row>
    <row r="11" spans="1:21" x14ac:dyDescent="0.55000000000000004">
      <c r="A11" s="76" t="s">
        <v>4</v>
      </c>
      <c r="B11" s="76"/>
      <c r="C11" s="76" t="s">
        <v>8</v>
      </c>
      <c r="D11" s="76"/>
      <c r="E11" s="76"/>
      <c r="F11" s="76"/>
      <c r="G11" s="63" t="s">
        <v>5</v>
      </c>
      <c r="H11" s="63" t="s">
        <v>6</v>
      </c>
      <c r="I11" s="13"/>
    </row>
    <row r="12" spans="1:21" x14ac:dyDescent="0.55000000000000004">
      <c r="A12" s="85"/>
      <c r="B12" s="86"/>
      <c r="C12" s="79" t="s">
        <v>7</v>
      </c>
      <c r="D12" s="80"/>
      <c r="E12" s="80"/>
      <c r="F12" s="81"/>
      <c r="G12" s="78" t="s">
        <v>9</v>
      </c>
      <c r="H12" s="78" t="s">
        <v>9</v>
      </c>
      <c r="I12" s="13"/>
    </row>
    <row r="13" spans="1:21" x14ac:dyDescent="0.55000000000000004">
      <c r="A13" s="85"/>
      <c r="B13" s="86"/>
      <c r="C13" s="82" t="s">
        <v>81</v>
      </c>
      <c r="D13" s="83"/>
      <c r="E13" s="83"/>
      <c r="F13" s="84"/>
      <c r="G13" s="78"/>
      <c r="H13" s="78"/>
      <c r="I13" s="13"/>
    </row>
    <row r="14" spans="1:21" x14ac:dyDescent="0.55000000000000004">
      <c r="A14" s="85"/>
      <c r="B14" s="86"/>
      <c r="C14" s="79" t="s">
        <v>76</v>
      </c>
      <c r="D14" s="80"/>
      <c r="E14" s="80"/>
      <c r="F14" s="81"/>
      <c r="G14" s="78" t="s">
        <v>9</v>
      </c>
      <c r="H14" s="78" t="s">
        <v>9</v>
      </c>
      <c r="I14" s="13"/>
    </row>
    <row r="15" spans="1:21" x14ac:dyDescent="0.55000000000000004">
      <c r="A15" s="85"/>
      <c r="B15" s="86"/>
      <c r="C15" s="82" t="s">
        <v>81</v>
      </c>
      <c r="D15" s="83"/>
      <c r="E15" s="83"/>
      <c r="F15" s="84"/>
      <c r="G15" s="78"/>
      <c r="H15" s="78"/>
      <c r="I15" s="13"/>
    </row>
    <row r="16" spans="1:21" x14ac:dyDescent="0.55000000000000004">
      <c r="A16" s="85"/>
      <c r="B16" s="86"/>
      <c r="C16" s="79" t="s">
        <v>7</v>
      </c>
      <c r="D16" s="80"/>
      <c r="E16" s="80"/>
      <c r="F16" s="81"/>
      <c r="G16" s="78" t="s">
        <v>9</v>
      </c>
      <c r="H16" s="78" t="s">
        <v>9</v>
      </c>
      <c r="I16" s="13"/>
    </row>
    <row r="17" spans="1:9" x14ac:dyDescent="0.55000000000000004">
      <c r="A17" s="85"/>
      <c r="B17" s="86"/>
      <c r="C17" s="82" t="s">
        <v>81</v>
      </c>
      <c r="D17" s="83"/>
      <c r="E17" s="83"/>
      <c r="F17" s="84"/>
      <c r="G17" s="78"/>
      <c r="H17" s="78"/>
      <c r="I17" s="13"/>
    </row>
    <row r="18" spans="1:9" x14ac:dyDescent="0.55000000000000004">
      <c r="A18" s="85"/>
      <c r="B18" s="86"/>
      <c r="C18" s="79" t="s">
        <v>7</v>
      </c>
      <c r="D18" s="80"/>
      <c r="E18" s="80"/>
      <c r="F18" s="81"/>
      <c r="G18" s="78" t="s">
        <v>9</v>
      </c>
      <c r="H18" s="78" t="s">
        <v>9</v>
      </c>
      <c r="I18" s="13"/>
    </row>
    <row r="19" spans="1:9" x14ac:dyDescent="0.55000000000000004">
      <c r="A19" s="85"/>
      <c r="B19" s="86"/>
      <c r="C19" s="82" t="s">
        <v>81</v>
      </c>
      <c r="D19" s="83"/>
      <c r="E19" s="83"/>
      <c r="F19" s="84"/>
      <c r="G19" s="78"/>
      <c r="H19" s="78"/>
      <c r="I19" s="13"/>
    </row>
    <row r="20" spans="1:9" x14ac:dyDescent="0.55000000000000004">
      <c r="A20" s="64" t="s">
        <v>91</v>
      </c>
      <c r="B20" s="14"/>
      <c r="C20" s="65"/>
      <c r="D20" s="65"/>
      <c r="E20" s="65"/>
      <c r="F20" s="65"/>
      <c r="G20" s="66"/>
      <c r="H20" s="66"/>
      <c r="I20" s="13"/>
    </row>
    <row r="21" spans="1:9" x14ac:dyDescent="0.55000000000000004">
      <c r="A21" s="64" t="s">
        <v>92</v>
      </c>
      <c r="B21" s="14"/>
      <c r="C21" s="65"/>
      <c r="D21" s="65"/>
      <c r="E21" s="65"/>
      <c r="F21" s="65"/>
      <c r="G21" s="66"/>
      <c r="H21" s="66"/>
      <c r="I21" s="13"/>
    </row>
    <row r="22" spans="1:9" x14ac:dyDescent="0.55000000000000004">
      <c r="A22" s="13"/>
      <c r="B22" s="13"/>
      <c r="C22" s="13"/>
      <c r="D22" s="13"/>
      <c r="E22" s="13"/>
      <c r="F22" s="13"/>
      <c r="G22" s="13"/>
      <c r="H22" s="13"/>
      <c r="I22" s="13"/>
    </row>
    <row r="23" spans="1:9" x14ac:dyDescent="0.55000000000000004">
      <c r="A23" s="15" t="s">
        <v>105</v>
      </c>
      <c r="I23" s="13"/>
    </row>
    <row r="24" spans="1:9" x14ac:dyDescent="0.55000000000000004">
      <c r="A24" s="15" t="s">
        <v>106</v>
      </c>
      <c r="I24" s="13"/>
    </row>
    <row r="25" spans="1:9" x14ac:dyDescent="0.55000000000000004">
      <c r="I25" s="13"/>
    </row>
    <row r="26" spans="1:9" x14ac:dyDescent="0.55000000000000004">
      <c r="C26" s="67" t="s">
        <v>96</v>
      </c>
      <c r="D26" s="67" t="s">
        <v>98</v>
      </c>
      <c r="E26" s="67" t="s">
        <v>99</v>
      </c>
      <c r="F26" s="67" t="s">
        <v>100</v>
      </c>
      <c r="G26" s="67" t="s">
        <v>109</v>
      </c>
      <c r="I26" s="13"/>
    </row>
    <row r="27" spans="1:9" x14ac:dyDescent="0.55000000000000004">
      <c r="C27" s="67" t="s">
        <v>97</v>
      </c>
      <c r="D27" s="67" t="s">
        <v>101</v>
      </c>
      <c r="E27" s="67" t="s">
        <v>102</v>
      </c>
      <c r="F27" s="67" t="s">
        <v>103</v>
      </c>
      <c r="G27" s="67" t="s">
        <v>104</v>
      </c>
      <c r="I27" s="13"/>
    </row>
    <row r="28" spans="1:9" x14ac:dyDescent="0.55000000000000004">
      <c r="C28" s="25"/>
      <c r="D28" s="25"/>
      <c r="E28" s="25"/>
      <c r="F28" s="25"/>
      <c r="G28" s="25"/>
      <c r="I28" s="13"/>
    </row>
    <row r="29" spans="1:9" x14ac:dyDescent="0.55000000000000004">
      <c r="A29" s="15" t="s">
        <v>107</v>
      </c>
      <c r="I29" s="13"/>
    </row>
    <row r="30" spans="1:9" x14ac:dyDescent="0.55000000000000004">
      <c r="C30" s="70" t="s">
        <v>4</v>
      </c>
      <c r="D30" s="70"/>
      <c r="E30" s="71" t="s">
        <v>108</v>
      </c>
      <c r="F30" s="71"/>
      <c r="G30" s="68"/>
      <c r="I30" s="13"/>
    </row>
    <row r="31" spans="1:9" x14ac:dyDescent="0.55000000000000004">
      <c r="C31" s="72"/>
      <c r="D31" s="72"/>
      <c r="E31" s="73" t="s">
        <v>9</v>
      </c>
      <c r="F31" s="74"/>
      <c r="G31" s="68"/>
      <c r="I31" s="13"/>
    </row>
    <row r="32" spans="1:9" x14ac:dyDescent="0.55000000000000004">
      <c r="C32" s="72"/>
      <c r="D32" s="72"/>
      <c r="E32" s="73" t="s">
        <v>9</v>
      </c>
      <c r="F32" s="74"/>
      <c r="G32" s="68"/>
      <c r="I32" s="13"/>
    </row>
    <row r="33" spans="1:9" x14ac:dyDescent="0.55000000000000004">
      <c r="C33" s="72"/>
      <c r="D33" s="72"/>
      <c r="E33" s="73" t="s">
        <v>9</v>
      </c>
      <c r="F33" s="74"/>
      <c r="G33" s="68"/>
      <c r="I33" s="13"/>
    </row>
    <row r="34" spans="1:9" x14ac:dyDescent="0.55000000000000004">
      <c r="C34" s="72"/>
      <c r="D34" s="72"/>
      <c r="E34" s="73" t="s">
        <v>9</v>
      </c>
      <c r="F34" s="74"/>
      <c r="G34" s="68"/>
      <c r="I34" s="13"/>
    </row>
    <row r="35" spans="1:9" x14ac:dyDescent="0.55000000000000004">
      <c r="C35" s="72"/>
      <c r="D35" s="72"/>
      <c r="E35" s="73" t="s">
        <v>9</v>
      </c>
      <c r="F35" s="74"/>
      <c r="G35" s="68"/>
      <c r="I35" s="13"/>
    </row>
    <row r="36" spans="1:9" x14ac:dyDescent="0.55000000000000004">
      <c r="A36" s="13"/>
      <c r="B36" s="13"/>
      <c r="C36" s="13"/>
      <c r="D36" s="13"/>
      <c r="E36" s="13"/>
      <c r="F36" s="13"/>
      <c r="G36" s="13"/>
      <c r="H36" s="13"/>
      <c r="I36" s="13"/>
    </row>
    <row r="37" spans="1:9" x14ac:dyDescent="0.55000000000000004">
      <c r="A37" s="13"/>
      <c r="B37" s="13"/>
      <c r="C37" s="13"/>
      <c r="D37" s="13"/>
      <c r="E37" s="13"/>
      <c r="F37" s="13"/>
      <c r="G37" s="13"/>
      <c r="H37" s="13"/>
      <c r="I37" s="13"/>
    </row>
    <row r="38" spans="1:9" x14ac:dyDescent="0.55000000000000004">
      <c r="A38" s="13"/>
      <c r="B38" s="13"/>
      <c r="C38" s="13"/>
      <c r="D38" s="13"/>
      <c r="E38" s="13"/>
      <c r="F38" s="13"/>
      <c r="G38" s="13"/>
      <c r="H38" s="13"/>
      <c r="I38" s="13"/>
    </row>
    <row r="39" spans="1:9" x14ac:dyDescent="0.55000000000000004">
      <c r="A39" s="13"/>
      <c r="B39" s="13"/>
      <c r="C39" s="13"/>
      <c r="D39" s="13"/>
      <c r="E39" s="13"/>
      <c r="F39" s="13"/>
      <c r="G39" s="13"/>
      <c r="H39" s="13"/>
      <c r="I39" s="13"/>
    </row>
    <row r="40" spans="1:9" x14ac:dyDescent="0.55000000000000004">
      <c r="A40" s="13"/>
      <c r="B40" s="13"/>
      <c r="C40" s="13"/>
      <c r="D40" s="13"/>
      <c r="E40" s="13"/>
      <c r="F40" s="13"/>
      <c r="G40" s="13"/>
      <c r="H40" s="13"/>
      <c r="I40" s="28"/>
    </row>
  </sheetData>
  <sheetProtection sheet="1" objects="1" scenarios="1"/>
  <mergeCells count="42">
    <mergeCell ref="A14:B15"/>
    <mergeCell ref="C14:F14"/>
    <mergeCell ref="G14:G15"/>
    <mergeCell ref="H14:H15"/>
    <mergeCell ref="C15:F15"/>
    <mergeCell ref="A18:B19"/>
    <mergeCell ref="C18:F18"/>
    <mergeCell ref="G18:G19"/>
    <mergeCell ref="H18:H19"/>
    <mergeCell ref="C19:F19"/>
    <mergeCell ref="A16:B17"/>
    <mergeCell ref="C16:F16"/>
    <mergeCell ref="G16:G17"/>
    <mergeCell ref="H16:H17"/>
    <mergeCell ref="C17:F17"/>
    <mergeCell ref="F4:H5"/>
    <mergeCell ref="A4:A5"/>
    <mergeCell ref="E4:E5"/>
    <mergeCell ref="B4:D5"/>
    <mergeCell ref="H12:H13"/>
    <mergeCell ref="A11:B11"/>
    <mergeCell ref="C11:F11"/>
    <mergeCell ref="C12:F12"/>
    <mergeCell ref="C13:F13"/>
    <mergeCell ref="A12:B13"/>
    <mergeCell ref="G12:G13"/>
    <mergeCell ref="A6:A7"/>
    <mergeCell ref="B6:D7"/>
    <mergeCell ref="E6:E7"/>
    <mergeCell ref="F6:H7"/>
    <mergeCell ref="C33:D33"/>
    <mergeCell ref="E33:F33"/>
    <mergeCell ref="C34:D34"/>
    <mergeCell ref="E34:F34"/>
    <mergeCell ref="C35:D35"/>
    <mergeCell ref="E35:F35"/>
    <mergeCell ref="C30:D30"/>
    <mergeCell ref="E30:F30"/>
    <mergeCell ref="C31:D31"/>
    <mergeCell ref="E31:F31"/>
    <mergeCell ref="C32:D32"/>
    <mergeCell ref="E32:F32"/>
  </mergeCells>
  <phoneticPr fontId="2"/>
  <dataValidations count="3">
    <dataValidation type="list" allowBlank="1" showInputMessage="1" showErrorMessage="1" sqref="G12:G19" xr:uid="{F5020F51-A5C1-4127-A6CE-8FEBBA8D1895}">
      <formula1>$S$2:$S$6</formula1>
    </dataValidation>
    <dataValidation type="list" allowBlank="1" showInputMessage="1" showErrorMessage="1" sqref="H12:H19" xr:uid="{DB8F5766-E04D-4692-A614-44319E562436}">
      <formula1>$T$2:$T$6</formula1>
    </dataValidation>
    <dataValidation type="list" allowBlank="1" showInputMessage="1" showErrorMessage="1" sqref="E31:E35" xr:uid="{24E412D5-4A8E-447F-AEF4-D52D3BB2C941}">
      <formula1>$U$2:$U$7</formula1>
    </dataValidation>
  </dataValidation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56E07-AD16-4FF0-B48D-9B54E8A29803}">
  <sheetPr>
    <tabColor rgb="FFFF0000"/>
  </sheetPr>
  <dimension ref="A1:F45"/>
  <sheetViews>
    <sheetView showGridLines="0" view="pageBreakPreview" zoomScaleNormal="100" zoomScaleSheetLayoutView="100" workbookViewId="0">
      <pane ySplit="4" topLeftCell="A5" activePane="bottomLeft" state="frozen"/>
      <selection pane="bottomLeft"/>
    </sheetView>
  </sheetViews>
  <sheetFormatPr defaultColWidth="9" defaultRowHeight="18.75" customHeight="1" x14ac:dyDescent="0.55000000000000004"/>
  <cols>
    <col min="1" max="1" width="4.5" style="15" bestFit="1" customWidth="1"/>
    <col min="2" max="2" width="16.25" style="15" customWidth="1"/>
    <col min="3" max="3" width="27.5" style="15" customWidth="1"/>
    <col min="4" max="5" width="20.5" style="15" bestFit="1" customWidth="1"/>
    <col min="6" max="16384" width="9" style="15"/>
  </cols>
  <sheetData>
    <row r="1" spans="1:6" ht="19.5" customHeight="1" x14ac:dyDescent="0.55000000000000004">
      <c r="E1" s="49" t="s">
        <v>16</v>
      </c>
    </row>
    <row r="2" spans="1:6" s="1" customFormat="1" ht="30" customHeight="1" x14ac:dyDescent="0.55000000000000004">
      <c r="A2" s="47" t="str">
        <f>道場名!A2</f>
        <v>第8回熊本市空手道協議会錬成大会</v>
      </c>
      <c r="B2" s="47"/>
      <c r="C2" s="47"/>
      <c r="D2" s="47"/>
      <c r="E2" s="47"/>
      <c r="F2" s="52"/>
    </row>
    <row r="3" spans="1:6" ht="18.75" customHeight="1" x14ac:dyDescent="0.55000000000000004">
      <c r="A3" s="87" t="s">
        <v>75</v>
      </c>
      <c r="B3" s="87"/>
      <c r="C3" s="87"/>
      <c r="D3" s="87"/>
      <c r="E3" s="87"/>
      <c r="F3" s="52"/>
    </row>
    <row r="4" spans="1:6" s="55" customFormat="1" ht="18.75" customHeight="1" x14ac:dyDescent="0.55000000000000004">
      <c r="A4" s="53"/>
      <c r="B4" s="54" t="s">
        <v>18</v>
      </c>
      <c r="C4" s="54" t="s">
        <v>71</v>
      </c>
      <c r="D4" s="54" t="s">
        <v>73</v>
      </c>
      <c r="E4" s="54" t="s">
        <v>72</v>
      </c>
    </row>
    <row r="5" spans="1:6" s="55" customFormat="1" ht="18.75" customHeight="1" x14ac:dyDescent="0.55000000000000004">
      <c r="A5" s="56" t="s">
        <v>78</v>
      </c>
      <c r="B5" s="56" t="s">
        <v>79</v>
      </c>
      <c r="C5" s="56" t="s">
        <v>80</v>
      </c>
      <c r="D5" s="56" t="s">
        <v>74</v>
      </c>
      <c r="E5" s="56" t="s">
        <v>77</v>
      </c>
    </row>
    <row r="6" spans="1:6" s="55" customFormat="1" ht="18.75" customHeight="1" x14ac:dyDescent="0.55000000000000004">
      <c r="A6" s="57">
        <v>1</v>
      </c>
      <c r="B6" s="50"/>
      <c r="C6" s="51"/>
      <c r="D6" s="50" t="s">
        <v>74</v>
      </c>
      <c r="E6" s="50" t="s">
        <v>74</v>
      </c>
    </row>
    <row r="7" spans="1:6" s="55" customFormat="1" ht="18.75" customHeight="1" x14ac:dyDescent="0.55000000000000004">
      <c r="A7" s="57">
        <v>2</v>
      </c>
      <c r="B7" s="50"/>
      <c r="C7" s="51"/>
      <c r="D7" s="50" t="s">
        <v>74</v>
      </c>
      <c r="E7" s="50" t="s">
        <v>74</v>
      </c>
    </row>
    <row r="8" spans="1:6" s="55" customFormat="1" ht="18.75" customHeight="1" x14ac:dyDescent="0.55000000000000004">
      <c r="A8" s="57">
        <v>3</v>
      </c>
      <c r="B8" s="50"/>
      <c r="C8" s="51"/>
      <c r="D8" s="50" t="s">
        <v>74</v>
      </c>
      <c r="E8" s="50" t="s">
        <v>74</v>
      </c>
    </row>
    <row r="9" spans="1:6" s="55" customFormat="1" ht="18.75" customHeight="1" x14ac:dyDescent="0.55000000000000004">
      <c r="A9" s="57">
        <v>4</v>
      </c>
      <c r="B9" s="50"/>
      <c r="C9" s="51"/>
      <c r="D9" s="50" t="s">
        <v>74</v>
      </c>
      <c r="E9" s="50" t="s">
        <v>74</v>
      </c>
    </row>
    <row r="10" spans="1:6" s="55" customFormat="1" ht="18.75" customHeight="1" x14ac:dyDescent="0.55000000000000004">
      <c r="A10" s="57">
        <v>5</v>
      </c>
      <c r="B10" s="50"/>
      <c r="C10" s="51"/>
      <c r="D10" s="50" t="s">
        <v>74</v>
      </c>
      <c r="E10" s="50" t="s">
        <v>74</v>
      </c>
    </row>
    <row r="11" spans="1:6" s="55" customFormat="1" ht="18.75" customHeight="1" x14ac:dyDescent="0.55000000000000004">
      <c r="A11" s="57">
        <v>6</v>
      </c>
      <c r="B11" s="50"/>
      <c r="C11" s="51"/>
      <c r="D11" s="50" t="s">
        <v>74</v>
      </c>
      <c r="E11" s="50" t="s">
        <v>74</v>
      </c>
    </row>
    <row r="12" spans="1:6" s="55" customFormat="1" ht="18.75" customHeight="1" x14ac:dyDescent="0.55000000000000004">
      <c r="A12" s="57">
        <v>7</v>
      </c>
      <c r="B12" s="50"/>
      <c r="C12" s="51"/>
      <c r="D12" s="50" t="s">
        <v>74</v>
      </c>
      <c r="E12" s="50" t="s">
        <v>74</v>
      </c>
    </row>
    <row r="13" spans="1:6" s="55" customFormat="1" ht="18.75" customHeight="1" x14ac:dyDescent="0.55000000000000004">
      <c r="A13" s="57">
        <v>8</v>
      </c>
      <c r="B13" s="50"/>
      <c r="C13" s="51"/>
      <c r="D13" s="50" t="s">
        <v>74</v>
      </c>
      <c r="E13" s="50" t="s">
        <v>74</v>
      </c>
    </row>
    <row r="14" spans="1:6" s="55" customFormat="1" ht="18.75" customHeight="1" x14ac:dyDescent="0.55000000000000004">
      <c r="A14" s="57">
        <v>9</v>
      </c>
      <c r="B14" s="50"/>
      <c r="C14" s="51"/>
      <c r="D14" s="50" t="s">
        <v>74</v>
      </c>
      <c r="E14" s="50" t="s">
        <v>74</v>
      </c>
    </row>
    <row r="15" spans="1:6" s="55" customFormat="1" ht="18.75" customHeight="1" x14ac:dyDescent="0.55000000000000004">
      <c r="A15" s="57">
        <v>10</v>
      </c>
      <c r="B15" s="50"/>
      <c r="C15" s="51"/>
      <c r="D15" s="50" t="s">
        <v>74</v>
      </c>
      <c r="E15" s="50" t="s">
        <v>74</v>
      </c>
    </row>
    <row r="16" spans="1:6" s="55" customFormat="1" ht="18.75" customHeight="1" x14ac:dyDescent="0.55000000000000004">
      <c r="A16" s="57">
        <v>11</v>
      </c>
      <c r="B16" s="50"/>
      <c r="C16" s="51"/>
      <c r="D16" s="50" t="s">
        <v>74</v>
      </c>
      <c r="E16" s="50" t="s">
        <v>74</v>
      </c>
    </row>
    <row r="17" spans="1:5" s="55" customFormat="1" ht="18.75" customHeight="1" x14ac:dyDescent="0.55000000000000004">
      <c r="A17" s="57">
        <v>12</v>
      </c>
      <c r="B17" s="50"/>
      <c r="C17" s="51"/>
      <c r="D17" s="50" t="s">
        <v>74</v>
      </c>
      <c r="E17" s="50" t="s">
        <v>74</v>
      </c>
    </row>
    <row r="18" spans="1:5" s="55" customFormat="1" ht="18.75" customHeight="1" x14ac:dyDescent="0.55000000000000004">
      <c r="A18" s="57">
        <v>13</v>
      </c>
      <c r="B18" s="50"/>
      <c r="C18" s="51"/>
      <c r="D18" s="50" t="s">
        <v>74</v>
      </c>
      <c r="E18" s="50" t="s">
        <v>74</v>
      </c>
    </row>
    <row r="19" spans="1:5" s="55" customFormat="1" ht="18.75" customHeight="1" x14ac:dyDescent="0.55000000000000004">
      <c r="A19" s="57">
        <v>14</v>
      </c>
      <c r="B19" s="50"/>
      <c r="C19" s="51"/>
      <c r="D19" s="50" t="s">
        <v>74</v>
      </c>
      <c r="E19" s="50" t="s">
        <v>74</v>
      </c>
    </row>
    <row r="20" spans="1:5" s="55" customFormat="1" ht="18.75" customHeight="1" x14ac:dyDescent="0.55000000000000004">
      <c r="A20" s="57">
        <v>15</v>
      </c>
      <c r="B20" s="50"/>
      <c r="C20" s="51"/>
      <c r="D20" s="50" t="s">
        <v>74</v>
      </c>
      <c r="E20" s="50" t="s">
        <v>74</v>
      </c>
    </row>
    <row r="21" spans="1:5" s="55" customFormat="1" ht="18.75" customHeight="1" x14ac:dyDescent="0.55000000000000004">
      <c r="A21" s="57">
        <v>16</v>
      </c>
      <c r="B21" s="50"/>
      <c r="C21" s="51"/>
      <c r="D21" s="50" t="s">
        <v>74</v>
      </c>
      <c r="E21" s="50" t="s">
        <v>74</v>
      </c>
    </row>
    <row r="22" spans="1:5" s="55" customFormat="1" ht="18.75" customHeight="1" x14ac:dyDescent="0.55000000000000004">
      <c r="A22" s="57">
        <v>17</v>
      </c>
      <c r="B22" s="50"/>
      <c r="C22" s="51"/>
      <c r="D22" s="50" t="s">
        <v>74</v>
      </c>
      <c r="E22" s="50" t="s">
        <v>74</v>
      </c>
    </row>
    <row r="23" spans="1:5" s="55" customFormat="1" ht="18.75" customHeight="1" x14ac:dyDescent="0.55000000000000004">
      <c r="A23" s="57">
        <v>18</v>
      </c>
      <c r="B23" s="50"/>
      <c r="C23" s="51"/>
      <c r="D23" s="50" t="s">
        <v>74</v>
      </c>
      <c r="E23" s="50" t="s">
        <v>74</v>
      </c>
    </row>
    <row r="24" spans="1:5" s="55" customFormat="1" ht="18.75" customHeight="1" x14ac:dyDescent="0.55000000000000004">
      <c r="A24" s="57">
        <v>19</v>
      </c>
      <c r="B24" s="50"/>
      <c r="C24" s="51"/>
      <c r="D24" s="50" t="s">
        <v>74</v>
      </c>
      <c r="E24" s="50" t="s">
        <v>74</v>
      </c>
    </row>
    <row r="25" spans="1:5" s="55" customFormat="1" ht="18.75" customHeight="1" x14ac:dyDescent="0.55000000000000004">
      <c r="A25" s="57">
        <v>20</v>
      </c>
      <c r="B25" s="50"/>
      <c r="C25" s="51"/>
      <c r="D25" s="50" t="s">
        <v>74</v>
      </c>
      <c r="E25" s="50" t="s">
        <v>74</v>
      </c>
    </row>
    <row r="26" spans="1:5" s="55" customFormat="1" ht="18.75" customHeight="1" x14ac:dyDescent="0.55000000000000004">
      <c r="A26" s="57">
        <v>21</v>
      </c>
      <c r="B26" s="50"/>
      <c r="C26" s="51"/>
      <c r="D26" s="50" t="s">
        <v>74</v>
      </c>
      <c r="E26" s="50" t="s">
        <v>74</v>
      </c>
    </row>
    <row r="27" spans="1:5" s="55" customFormat="1" ht="18.75" customHeight="1" x14ac:dyDescent="0.55000000000000004">
      <c r="A27" s="57">
        <v>22</v>
      </c>
      <c r="B27" s="50"/>
      <c r="C27" s="51"/>
      <c r="D27" s="50" t="s">
        <v>74</v>
      </c>
      <c r="E27" s="50" t="s">
        <v>74</v>
      </c>
    </row>
    <row r="28" spans="1:5" s="55" customFormat="1" ht="18.75" customHeight="1" x14ac:dyDescent="0.55000000000000004">
      <c r="A28" s="57">
        <v>23</v>
      </c>
      <c r="B28" s="50"/>
      <c r="C28" s="51"/>
      <c r="D28" s="50" t="s">
        <v>74</v>
      </c>
      <c r="E28" s="50" t="s">
        <v>74</v>
      </c>
    </row>
    <row r="29" spans="1:5" s="55" customFormat="1" ht="18.75" customHeight="1" x14ac:dyDescent="0.55000000000000004">
      <c r="A29" s="57">
        <v>24</v>
      </c>
      <c r="B29" s="50"/>
      <c r="C29" s="51"/>
      <c r="D29" s="50" t="s">
        <v>74</v>
      </c>
      <c r="E29" s="50" t="s">
        <v>74</v>
      </c>
    </row>
    <row r="30" spans="1:5" s="55" customFormat="1" ht="18.75" customHeight="1" x14ac:dyDescent="0.55000000000000004">
      <c r="A30" s="57">
        <v>25</v>
      </c>
      <c r="B30" s="50"/>
      <c r="C30" s="51"/>
      <c r="D30" s="50" t="s">
        <v>74</v>
      </c>
      <c r="E30" s="50" t="s">
        <v>74</v>
      </c>
    </row>
    <row r="31" spans="1:5" s="55" customFormat="1" ht="18.75" customHeight="1" x14ac:dyDescent="0.55000000000000004">
      <c r="A31" s="57">
        <v>26</v>
      </c>
      <c r="B31" s="50"/>
      <c r="C31" s="51"/>
      <c r="D31" s="50" t="s">
        <v>74</v>
      </c>
      <c r="E31" s="50" t="s">
        <v>74</v>
      </c>
    </row>
    <row r="32" spans="1:5" s="55" customFormat="1" ht="18.75" customHeight="1" x14ac:dyDescent="0.55000000000000004">
      <c r="A32" s="57">
        <v>27</v>
      </c>
      <c r="B32" s="50"/>
      <c r="C32" s="51"/>
      <c r="D32" s="50" t="s">
        <v>74</v>
      </c>
      <c r="E32" s="50" t="s">
        <v>74</v>
      </c>
    </row>
    <row r="33" spans="1:5" s="55" customFormat="1" ht="18.75" customHeight="1" x14ac:dyDescent="0.55000000000000004">
      <c r="A33" s="57">
        <v>28</v>
      </c>
      <c r="B33" s="50"/>
      <c r="C33" s="51"/>
      <c r="D33" s="50" t="s">
        <v>74</v>
      </c>
      <c r="E33" s="50" t="s">
        <v>74</v>
      </c>
    </row>
    <row r="34" spans="1:5" s="55" customFormat="1" ht="18.75" customHeight="1" x14ac:dyDescent="0.55000000000000004">
      <c r="A34" s="57">
        <v>29</v>
      </c>
      <c r="B34" s="50"/>
      <c r="C34" s="51"/>
      <c r="D34" s="50" t="s">
        <v>74</v>
      </c>
      <c r="E34" s="50" t="s">
        <v>74</v>
      </c>
    </row>
    <row r="35" spans="1:5" s="55" customFormat="1" ht="18.75" customHeight="1" x14ac:dyDescent="0.55000000000000004">
      <c r="A35" s="57">
        <v>30</v>
      </c>
      <c r="B35" s="50"/>
      <c r="C35" s="51"/>
      <c r="D35" s="50" t="s">
        <v>74</v>
      </c>
      <c r="E35" s="50" t="s">
        <v>74</v>
      </c>
    </row>
    <row r="36" spans="1:5" s="55" customFormat="1" ht="18.75" customHeight="1" x14ac:dyDescent="0.55000000000000004">
      <c r="A36" s="57">
        <v>31</v>
      </c>
      <c r="B36" s="50"/>
      <c r="C36" s="51"/>
      <c r="D36" s="50" t="s">
        <v>74</v>
      </c>
      <c r="E36" s="50" t="s">
        <v>74</v>
      </c>
    </row>
    <row r="37" spans="1:5" s="55" customFormat="1" ht="18.75" customHeight="1" x14ac:dyDescent="0.55000000000000004">
      <c r="A37" s="57">
        <v>32</v>
      </c>
      <c r="B37" s="50"/>
      <c r="C37" s="51"/>
      <c r="D37" s="50" t="s">
        <v>74</v>
      </c>
      <c r="E37" s="50" t="s">
        <v>74</v>
      </c>
    </row>
    <row r="38" spans="1:5" s="55" customFormat="1" ht="18.75" customHeight="1" x14ac:dyDescent="0.55000000000000004">
      <c r="A38" s="57">
        <v>33</v>
      </c>
      <c r="B38" s="50"/>
      <c r="C38" s="51"/>
      <c r="D38" s="50" t="s">
        <v>74</v>
      </c>
      <c r="E38" s="50" t="s">
        <v>74</v>
      </c>
    </row>
    <row r="39" spans="1:5" s="55" customFormat="1" ht="18.75" customHeight="1" x14ac:dyDescent="0.55000000000000004">
      <c r="A39" s="57">
        <v>34</v>
      </c>
      <c r="B39" s="50"/>
      <c r="C39" s="51"/>
      <c r="D39" s="50" t="s">
        <v>74</v>
      </c>
      <c r="E39" s="50" t="s">
        <v>74</v>
      </c>
    </row>
    <row r="40" spans="1:5" s="55" customFormat="1" ht="18.75" customHeight="1" x14ac:dyDescent="0.55000000000000004">
      <c r="A40" s="57">
        <v>35</v>
      </c>
      <c r="B40" s="50"/>
      <c r="C40" s="51"/>
      <c r="D40" s="50" t="s">
        <v>74</v>
      </c>
      <c r="E40" s="50" t="s">
        <v>74</v>
      </c>
    </row>
    <row r="41" spans="1:5" s="55" customFormat="1" ht="18.75" customHeight="1" x14ac:dyDescent="0.55000000000000004">
      <c r="A41" s="57">
        <v>36</v>
      </c>
      <c r="B41" s="50"/>
      <c r="C41" s="51"/>
      <c r="D41" s="50" t="s">
        <v>74</v>
      </c>
      <c r="E41" s="50" t="s">
        <v>74</v>
      </c>
    </row>
    <row r="42" spans="1:5" s="55" customFormat="1" ht="18.75" customHeight="1" x14ac:dyDescent="0.55000000000000004">
      <c r="A42" s="57">
        <v>37</v>
      </c>
      <c r="B42" s="50"/>
      <c r="C42" s="51"/>
      <c r="D42" s="50" t="s">
        <v>74</v>
      </c>
      <c r="E42" s="50" t="s">
        <v>74</v>
      </c>
    </row>
    <row r="43" spans="1:5" s="55" customFormat="1" ht="18.75" customHeight="1" x14ac:dyDescent="0.55000000000000004">
      <c r="A43" s="57">
        <v>38</v>
      </c>
      <c r="B43" s="50"/>
      <c r="C43" s="51"/>
      <c r="D43" s="50" t="s">
        <v>74</v>
      </c>
      <c r="E43" s="50" t="s">
        <v>74</v>
      </c>
    </row>
    <row r="44" spans="1:5" s="55" customFormat="1" ht="18.75" customHeight="1" x14ac:dyDescent="0.55000000000000004">
      <c r="A44" s="57">
        <v>39</v>
      </c>
      <c r="B44" s="50"/>
      <c r="C44" s="51"/>
      <c r="D44" s="50" t="s">
        <v>74</v>
      </c>
      <c r="E44" s="50" t="s">
        <v>74</v>
      </c>
    </row>
    <row r="45" spans="1:5" ht="18.75" customHeight="1" x14ac:dyDescent="0.55000000000000004">
      <c r="B45" s="15" t="s">
        <v>34</v>
      </c>
    </row>
  </sheetData>
  <sheetProtection sheet="1" objects="1" scenarios="1"/>
  <mergeCells count="1">
    <mergeCell ref="A3:E3"/>
  </mergeCells>
  <phoneticPr fontId="2"/>
  <dataValidations count="2">
    <dataValidation type="list" allowBlank="1" showInputMessage="1" showErrorMessage="1" sqref="D5:D44" xr:uid="{74C732E6-77D1-4B86-A7A7-0110A6A7F79E}">
      <formula1>"▼▼選択▼▼,幼年基本錬成,小学１・２年男子,小学１・２年女子,小学３・４年男子,小学３・４年女子,小学５・６年男子,小学５・６年女子,中学生男子,中学生女子,高校一般男子,高校一般女子,シニア男子（40歳以上）,シニア女子（35歳以上）"</formula1>
    </dataValidation>
    <dataValidation type="list" allowBlank="1" showInputMessage="1" showErrorMessage="1" sqref="E5:E44" xr:uid="{425CBD2E-01A8-48CB-A997-A5054A61AD2C}">
      <formula1>"▼▼選択▼▼,小学１・２年男子,小学１・２年女子,小学３・４年男子,小学３・４年女子,小学５・６年男子,小学５・６年女子,中学生男子,中学生女子,高校一般男子,高校一般女子,シニア男子（40歳以上）,シニア女子（35歳以上）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3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E7D-C934-4FC1-9843-87D5D16B88C6}">
  <sheetPr>
    <tabColor rgb="FFFFFF00"/>
  </sheetPr>
  <dimension ref="A1:J48"/>
  <sheetViews>
    <sheetView showGridLines="0" view="pageBreakPreview" zoomScaleNormal="100" zoomScaleSheetLayoutView="100" workbookViewId="0">
      <pane ySplit="4" topLeftCell="A5" activePane="bottomLeft" state="frozen"/>
      <selection activeCell="A7" sqref="A7"/>
      <selection pane="bottomLeft"/>
    </sheetView>
  </sheetViews>
  <sheetFormatPr defaultColWidth="9" defaultRowHeight="18" x14ac:dyDescent="0.55000000000000004"/>
  <cols>
    <col min="1" max="1" width="4.58203125" style="15" customWidth="1"/>
    <col min="2" max="2" width="8.58203125" style="15" customWidth="1"/>
    <col min="3" max="4" width="4.58203125" style="15" customWidth="1"/>
    <col min="5" max="5" width="18.58203125" style="15" customWidth="1"/>
    <col min="6" max="8" width="4.58203125" style="25" customWidth="1"/>
    <col min="9" max="9" width="18.58203125" style="15" customWidth="1"/>
    <col min="10" max="10" width="4.58203125" style="15" customWidth="1"/>
    <col min="11" max="16384" width="9" style="15"/>
  </cols>
  <sheetData>
    <row r="1" spans="1:10" ht="20" x14ac:dyDescent="0.55000000000000004">
      <c r="I1" s="26"/>
      <c r="J1" s="49" t="s">
        <v>37</v>
      </c>
    </row>
    <row r="2" spans="1:10" s="1" customFormat="1" ht="30" customHeight="1" x14ac:dyDescent="0.55000000000000004">
      <c r="A2" s="47" t="str">
        <f>道場名!A2</f>
        <v>第8回熊本市空手道協議会錬成大会</v>
      </c>
      <c r="B2" s="47"/>
      <c r="C2" s="47"/>
      <c r="D2" s="47"/>
      <c r="E2" s="47"/>
      <c r="F2" s="47"/>
      <c r="G2" s="47"/>
      <c r="H2" s="47"/>
      <c r="I2" s="47"/>
      <c r="J2" s="48"/>
    </row>
    <row r="3" spans="1:10" x14ac:dyDescent="0.55000000000000004">
      <c r="A3" s="90" t="s">
        <v>46</v>
      </c>
      <c r="B3" s="90"/>
      <c r="C3" s="90"/>
      <c r="D3" s="90"/>
      <c r="E3" s="90"/>
      <c r="F3" s="90"/>
      <c r="G3" s="90"/>
      <c r="H3" s="90"/>
      <c r="I3" s="90"/>
      <c r="J3" s="90"/>
    </row>
    <row r="4" spans="1:10" x14ac:dyDescent="0.55000000000000004">
      <c r="A4" s="16" t="s">
        <v>17</v>
      </c>
      <c r="B4" s="16"/>
      <c r="C4" s="16"/>
      <c r="D4" s="95" t="s">
        <v>18</v>
      </c>
      <c r="E4" s="96"/>
      <c r="F4" s="17" t="s">
        <v>19</v>
      </c>
      <c r="G4" s="17"/>
      <c r="H4" s="95" t="s">
        <v>18</v>
      </c>
      <c r="I4" s="96"/>
      <c r="J4" s="19" t="s">
        <v>20</v>
      </c>
    </row>
    <row r="5" spans="1:10" x14ac:dyDescent="0.55000000000000004">
      <c r="A5" s="21" t="s">
        <v>21</v>
      </c>
      <c r="B5" s="20"/>
      <c r="C5" s="20"/>
      <c r="D5" s="97" t="s">
        <v>22</v>
      </c>
      <c r="E5" s="98"/>
      <c r="F5" s="21">
        <v>3</v>
      </c>
      <c r="G5" s="21"/>
      <c r="H5" s="97" t="s">
        <v>47</v>
      </c>
      <c r="I5" s="98"/>
      <c r="J5" s="22">
        <v>1</v>
      </c>
    </row>
    <row r="6" spans="1:10" ht="19" customHeight="1" x14ac:dyDescent="0.55000000000000004">
      <c r="A6" s="91" t="s">
        <v>23</v>
      </c>
      <c r="B6" s="88" t="s">
        <v>42</v>
      </c>
      <c r="C6" s="88" t="s">
        <v>40</v>
      </c>
      <c r="D6" s="93"/>
      <c r="E6" s="94"/>
      <c r="F6" s="24"/>
      <c r="G6" s="88" t="s">
        <v>41</v>
      </c>
      <c r="H6" s="93"/>
      <c r="I6" s="94"/>
      <c r="J6" s="24"/>
    </row>
    <row r="7" spans="1:10" ht="19" customHeight="1" x14ac:dyDescent="0.55000000000000004">
      <c r="A7" s="92"/>
      <c r="B7" s="89"/>
      <c r="C7" s="89"/>
      <c r="D7" s="93"/>
      <c r="E7" s="94"/>
      <c r="F7" s="24"/>
      <c r="G7" s="89"/>
      <c r="H7" s="93"/>
      <c r="I7" s="94"/>
      <c r="J7" s="24"/>
    </row>
    <row r="8" spans="1:10" ht="19" customHeight="1" x14ac:dyDescent="0.55000000000000004">
      <c r="A8" s="92"/>
      <c r="B8" s="89"/>
      <c r="C8" s="89"/>
      <c r="D8" s="93"/>
      <c r="E8" s="94"/>
      <c r="F8" s="24"/>
      <c r="G8" s="89"/>
      <c r="H8" s="93"/>
      <c r="I8" s="94"/>
      <c r="J8" s="24"/>
    </row>
    <row r="9" spans="1:10" ht="19" customHeight="1" x14ac:dyDescent="0.55000000000000004">
      <c r="A9" s="92"/>
      <c r="B9" s="89"/>
      <c r="C9" s="88" t="s">
        <v>44</v>
      </c>
      <c r="D9" s="93"/>
      <c r="E9" s="94"/>
      <c r="F9" s="24"/>
      <c r="G9" s="88" t="s">
        <v>45</v>
      </c>
      <c r="H9" s="93"/>
      <c r="I9" s="94"/>
      <c r="J9" s="24"/>
    </row>
    <row r="10" spans="1:10" ht="19" customHeight="1" x14ac:dyDescent="0.55000000000000004">
      <c r="A10" s="92"/>
      <c r="B10" s="89"/>
      <c r="C10" s="89"/>
      <c r="D10" s="93"/>
      <c r="E10" s="94"/>
      <c r="F10" s="24"/>
      <c r="G10" s="89"/>
      <c r="H10" s="93"/>
      <c r="I10" s="94"/>
      <c r="J10" s="24"/>
    </row>
    <row r="11" spans="1:10" ht="19" customHeight="1" x14ac:dyDescent="0.55000000000000004">
      <c r="A11" s="92"/>
      <c r="B11" s="89"/>
      <c r="C11" s="89"/>
      <c r="D11" s="93"/>
      <c r="E11" s="94"/>
      <c r="F11" s="24"/>
      <c r="G11" s="89"/>
      <c r="H11" s="93"/>
      <c r="I11" s="94"/>
      <c r="J11" s="24"/>
    </row>
    <row r="12" spans="1:10" ht="19" customHeight="1" x14ac:dyDescent="0.55000000000000004">
      <c r="A12" s="92"/>
      <c r="B12" s="88" t="s">
        <v>25</v>
      </c>
      <c r="C12" s="88" t="s">
        <v>40</v>
      </c>
      <c r="D12" s="93"/>
      <c r="E12" s="94"/>
      <c r="F12" s="24"/>
      <c r="G12" s="88" t="s">
        <v>41</v>
      </c>
      <c r="H12" s="93"/>
      <c r="I12" s="94"/>
      <c r="J12" s="24"/>
    </row>
    <row r="13" spans="1:10" ht="19" customHeight="1" x14ac:dyDescent="0.55000000000000004">
      <c r="A13" s="92"/>
      <c r="B13" s="89"/>
      <c r="C13" s="89"/>
      <c r="D13" s="93"/>
      <c r="E13" s="94"/>
      <c r="F13" s="24"/>
      <c r="G13" s="89"/>
      <c r="H13" s="93"/>
      <c r="I13" s="94"/>
      <c r="J13" s="24"/>
    </row>
    <row r="14" spans="1:10" ht="19" customHeight="1" x14ac:dyDescent="0.55000000000000004">
      <c r="A14" s="92"/>
      <c r="B14" s="89"/>
      <c r="C14" s="89"/>
      <c r="D14" s="93"/>
      <c r="E14" s="94"/>
      <c r="F14" s="24"/>
      <c r="G14" s="89"/>
      <c r="H14" s="93"/>
      <c r="I14" s="94"/>
      <c r="J14" s="24"/>
    </row>
    <row r="15" spans="1:10" ht="19" customHeight="1" x14ac:dyDescent="0.55000000000000004">
      <c r="A15" s="92"/>
      <c r="B15" s="89"/>
      <c r="C15" s="88" t="s">
        <v>44</v>
      </c>
      <c r="D15" s="93"/>
      <c r="E15" s="94"/>
      <c r="F15" s="24"/>
      <c r="G15" s="88" t="s">
        <v>45</v>
      </c>
      <c r="H15" s="93"/>
      <c r="I15" s="94"/>
      <c r="J15" s="24"/>
    </row>
    <row r="16" spans="1:10" ht="19" customHeight="1" x14ac:dyDescent="0.55000000000000004">
      <c r="A16" s="92"/>
      <c r="B16" s="89"/>
      <c r="C16" s="89"/>
      <c r="D16" s="93"/>
      <c r="E16" s="94"/>
      <c r="F16" s="24"/>
      <c r="G16" s="89"/>
      <c r="H16" s="93"/>
      <c r="I16" s="94"/>
      <c r="J16" s="24"/>
    </row>
    <row r="17" spans="1:10" ht="19" customHeight="1" x14ac:dyDescent="0.55000000000000004">
      <c r="A17" s="92"/>
      <c r="B17" s="89"/>
      <c r="C17" s="89"/>
      <c r="D17" s="93"/>
      <c r="E17" s="94"/>
      <c r="F17" s="24"/>
      <c r="G17" s="89"/>
      <c r="H17" s="93"/>
      <c r="I17" s="94"/>
      <c r="J17" s="24"/>
    </row>
    <row r="18" spans="1:10" ht="19" customHeight="1" x14ac:dyDescent="0.55000000000000004">
      <c r="A18" s="92"/>
      <c r="B18" s="88" t="s">
        <v>26</v>
      </c>
      <c r="C18" s="88" t="s">
        <v>40</v>
      </c>
      <c r="D18" s="93"/>
      <c r="E18" s="94"/>
      <c r="F18" s="24"/>
      <c r="G18" s="88" t="s">
        <v>41</v>
      </c>
      <c r="H18" s="93"/>
      <c r="I18" s="94"/>
      <c r="J18" s="24"/>
    </row>
    <row r="19" spans="1:10" ht="19" customHeight="1" x14ac:dyDescent="0.55000000000000004">
      <c r="A19" s="92"/>
      <c r="B19" s="89"/>
      <c r="C19" s="89"/>
      <c r="D19" s="93"/>
      <c r="E19" s="94"/>
      <c r="F19" s="24"/>
      <c r="G19" s="89"/>
      <c r="H19" s="93"/>
      <c r="I19" s="94"/>
      <c r="J19" s="24"/>
    </row>
    <row r="20" spans="1:10" ht="19" customHeight="1" x14ac:dyDescent="0.55000000000000004">
      <c r="A20" s="92"/>
      <c r="B20" s="89"/>
      <c r="C20" s="89"/>
      <c r="D20" s="93"/>
      <c r="E20" s="94"/>
      <c r="F20" s="24"/>
      <c r="G20" s="89"/>
      <c r="H20" s="93"/>
      <c r="I20" s="94"/>
      <c r="J20" s="24"/>
    </row>
    <row r="21" spans="1:10" ht="19" customHeight="1" x14ac:dyDescent="0.55000000000000004">
      <c r="A21" s="92"/>
      <c r="B21" s="89"/>
      <c r="C21" s="88" t="s">
        <v>44</v>
      </c>
      <c r="D21" s="93"/>
      <c r="E21" s="94"/>
      <c r="F21" s="24"/>
      <c r="G21" s="88" t="s">
        <v>45</v>
      </c>
      <c r="H21" s="93"/>
      <c r="I21" s="94"/>
      <c r="J21" s="24"/>
    </row>
    <row r="22" spans="1:10" ht="19" customHeight="1" x14ac:dyDescent="0.55000000000000004">
      <c r="A22" s="92"/>
      <c r="B22" s="89"/>
      <c r="C22" s="89"/>
      <c r="D22" s="93"/>
      <c r="E22" s="94"/>
      <c r="F22" s="24"/>
      <c r="G22" s="89"/>
      <c r="H22" s="93"/>
      <c r="I22" s="94"/>
      <c r="J22" s="24"/>
    </row>
    <row r="23" spans="1:10" ht="19" customHeight="1" x14ac:dyDescent="0.55000000000000004">
      <c r="A23" s="92"/>
      <c r="B23" s="89"/>
      <c r="C23" s="89"/>
      <c r="D23" s="93"/>
      <c r="E23" s="94"/>
      <c r="F23" s="24"/>
      <c r="G23" s="89"/>
      <c r="H23" s="93"/>
      <c r="I23" s="94"/>
      <c r="J23" s="24"/>
    </row>
    <row r="24" spans="1:10" ht="19" customHeight="1" x14ac:dyDescent="0.55000000000000004">
      <c r="A24" s="92"/>
      <c r="B24" s="88" t="s">
        <v>27</v>
      </c>
      <c r="C24" s="88" t="s">
        <v>40</v>
      </c>
      <c r="D24" s="93"/>
      <c r="E24" s="94"/>
      <c r="F24" s="24"/>
      <c r="G24" s="88" t="s">
        <v>41</v>
      </c>
      <c r="H24" s="93"/>
      <c r="I24" s="94"/>
      <c r="J24" s="24"/>
    </row>
    <row r="25" spans="1:10" ht="19" customHeight="1" x14ac:dyDescent="0.55000000000000004">
      <c r="A25" s="92"/>
      <c r="B25" s="89"/>
      <c r="C25" s="89"/>
      <c r="D25" s="93"/>
      <c r="E25" s="94"/>
      <c r="F25" s="24"/>
      <c r="G25" s="89"/>
      <c r="H25" s="93"/>
      <c r="I25" s="94"/>
      <c r="J25" s="24"/>
    </row>
    <row r="26" spans="1:10" ht="19" customHeight="1" x14ac:dyDescent="0.55000000000000004">
      <c r="A26" s="92"/>
      <c r="B26" s="89"/>
      <c r="C26" s="89"/>
      <c r="D26" s="93"/>
      <c r="E26" s="94"/>
      <c r="F26" s="24"/>
      <c r="G26" s="89"/>
      <c r="H26" s="93"/>
      <c r="I26" s="94"/>
      <c r="J26" s="24"/>
    </row>
    <row r="27" spans="1:10" ht="19" customHeight="1" x14ac:dyDescent="0.55000000000000004">
      <c r="A27" s="92"/>
      <c r="B27" s="89"/>
      <c r="C27" s="88" t="s">
        <v>44</v>
      </c>
      <c r="D27" s="93"/>
      <c r="E27" s="94"/>
      <c r="F27" s="24"/>
      <c r="G27" s="88" t="s">
        <v>45</v>
      </c>
      <c r="H27" s="93"/>
      <c r="I27" s="94"/>
      <c r="J27" s="24"/>
    </row>
    <row r="28" spans="1:10" ht="19" customHeight="1" x14ac:dyDescent="0.55000000000000004">
      <c r="A28" s="92"/>
      <c r="B28" s="89"/>
      <c r="C28" s="89"/>
      <c r="D28" s="93"/>
      <c r="E28" s="94"/>
      <c r="F28" s="24"/>
      <c r="G28" s="89"/>
      <c r="H28" s="93"/>
      <c r="I28" s="94"/>
      <c r="J28" s="24"/>
    </row>
    <row r="29" spans="1:10" ht="19" customHeight="1" x14ac:dyDescent="0.55000000000000004">
      <c r="A29" s="92"/>
      <c r="B29" s="89"/>
      <c r="C29" s="89"/>
      <c r="D29" s="93"/>
      <c r="E29" s="94"/>
      <c r="F29" s="24"/>
      <c r="G29" s="89"/>
      <c r="H29" s="93"/>
      <c r="I29" s="94"/>
      <c r="J29" s="24"/>
    </row>
    <row r="30" spans="1:10" ht="19" customHeight="1" x14ac:dyDescent="0.55000000000000004">
      <c r="A30" s="92"/>
      <c r="B30" s="88" t="s">
        <v>28</v>
      </c>
      <c r="C30" s="88" t="s">
        <v>40</v>
      </c>
      <c r="D30" s="93"/>
      <c r="E30" s="94"/>
      <c r="F30" s="24"/>
      <c r="G30" s="88" t="s">
        <v>41</v>
      </c>
      <c r="H30" s="93"/>
      <c r="I30" s="94"/>
      <c r="J30" s="24"/>
    </row>
    <row r="31" spans="1:10" ht="19" customHeight="1" x14ac:dyDescent="0.55000000000000004">
      <c r="A31" s="92"/>
      <c r="B31" s="89"/>
      <c r="C31" s="89"/>
      <c r="D31" s="93"/>
      <c r="E31" s="94"/>
      <c r="F31" s="24"/>
      <c r="G31" s="89"/>
      <c r="H31" s="93"/>
      <c r="I31" s="94"/>
      <c r="J31" s="24"/>
    </row>
    <row r="32" spans="1:10" ht="19" customHeight="1" x14ac:dyDescent="0.55000000000000004">
      <c r="A32" s="92"/>
      <c r="B32" s="89"/>
      <c r="C32" s="89"/>
      <c r="D32" s="93"/>
      <c r="E32" s="94"/>
      <c r="F32" s="24"/>
      <c r="G32" s="89"/>
      <c r="H32" s="93"/>
      <c r="I32" s="94"/>
      <c r="J32" s="24"/>
    </row>
    <row r="33" spans="1:10" ht="19" customHeight="1" x14ac:dyDescent="0.55000000000000004">
      <c r="A33" s="92"/>
      <c r="B33" s="89"/>
      <c r="C33" s="88" t="s">
        <v>44</v>
      </c>
      <c r="D33" s="93"/>
      <c r="E33" s="94"/>
      <c r="F33" s="24"/>
      <c r="G33" s="88" t="s">
        <v>45</v>
      </c>
      <c r="H33" s="93"/>
      <c r="I33" s="94"/>
      <c r="J33" s="24"/>
    </row>
    <row r="34" spans="1:10" ht="19" customHeight="1" x14ac:dyDescent="0.55000000000000004">
      <c r="A34" s="92"/>
      <c r="B34" s="89"/>
      <c r="C34" s="89"/>
      <c r="D34" s="93"/>
      <c r="E34" s="94"/>
      <c r="F34" s="24"/>
      <c r="G34" s="89"/>
      <c r="H34" s="93"/>
      <c r="I34" s="94"/>
      <c r="J34" s="24"/>
    </row>
    <row r="35" spans="1:10" ht="19" customHeight="1" x14ac:dyDescent="0.55000000000000004">
      <c r="A35" s="92"/>
      <c r="B35" s="89"/>
      <c r="C35" s="89"/>
      <c r="D35" s="93"/>
      <c r="E35" s="94"/>
      <c r="F35" s="24"/>
      <c r="G35" s="89"/>
      <c r="H35" s="93"/>
      <c r="I35" s="94"/>
      <c r="J35" s="24"/>
    </row>
    <row r="36" spans="1:10" ht="19" customHeight="1" x14ac:dyDescent="0.55000000000000004">
      <c r="A36" s="99" t="s">
        <v>31</v>
      </c>
      <c r="B36" s="88" t="s">
        <v>29</v>
      </c>
      <c r="C36" s="88" t="s">
        <v>40</v>
      </c>
      <c r="D36" s="93"/>
      <c r="E36" s="94"/>
      <c r="F36" s="24"/>
      <c r="G36" s="88" t="s">
        <v>41</v>
      </c>
      <c r="H36" s="93"/>
      <c r="I36" s="94"/>
      <c r="J36" s="24"/>
    </row>
    <row r="37" spans="1:10" ht="19" customHeight="1" x14ac:dyDescent="0.55000000000000004">
      <c r="A37" s="100"/>
      <c r="B37" s="89"/>
      <c r="C37" s="89"/>
      <c r="D37" s="93"/>
      <c r="E37" s="94"/>
      <c r="F37" s="24"/>
      <c r="G37" s="89"/>
      <c r="H37" s="93"/>
      <c r="I37" s="94"/>
      <c r="J37" s="24"/>
    </row>
    <row r="38" spans="1:10" ht="19" customHeight="1" x14ac:dyDescent="0.55000000000000004">
      <c r="A38" s="100"/>
      <c r="B38" s="89"/>
      <c r="C38" s="89"/>
      <c r="D38" s="93"/>
      <c r="E38" s="94"/>
      <c r="F38" s="24"/>
      <c r="G38" s="89"/>
      <c r="H38" s="93"/>
      <c r="I38" s="94"/>
      <c r="J38" s="24"/>
    </row>
    <row r="39" spans="1:10" ht="19" customHeight="1" x14ac:dyDescent="0.55000000000000004">
      <c r="A39" s="100"/>
      <c r="B39" s="89"/>
      <c r="C39" s="88" t="s">
        <v>44</v>
      </c>
      <c r="D39" s="93"/>
      <c r="E39" s="94"/>
      <c r="F39" s="24"/>
      <c r="G39" s="88" t="s">
        <v>45</v>
      </c>
      <c r="H39" s="93"/>
      <c r="I39" s="94"/>
      <c r="J39" s="24"/>
    </row>
    <row r="40" spans="1:10" ht="19" customHeight="1" x14ac:dyDescent="0.55000000000000004">
      <c r="A40" s="100"/>
      <c r="B40" s="89"/>
      <c r="C40" s="89"/>
      <c r="D40" s="93"/>
      <c r="E40" s="94"/>
      <c r="F40" s="24"/>
      <c r="G40" s="89"/>
      <c r="H40" s="93"/>
      <c r="I40" s="94"/>
      <c r="J40" s="24"/>
    </row>
    <row r="41" spans="1:10" ht="19" customHeight="1" x14ac:dyDescent="0.55000000000000004">
      <c r="A41" s="100"/>
      <c r="B41" s="89"/>
      <c r="C41" s="89"/>
      <c r="D41" s="93"/>
      <c r="E41" s="94"/>
      <c r="F41" s="24"/>
      <c r="G41" s="89"/>
      <c r="H41" s="93"/>
      <c r="I41" s="94"/>
      <c r="J41" s="24"/>
    </row>
    <row r="42" spans="1:10" ht="19" customHeight="1" x14ac:dyDescent="0.55000000000000004">
      <c r="A42" s="100"/>
      <c r="B42" s="88" t="s">
        <v>30</v>
      </c>
      <c r="C42" s="88" t="s">
        <v>40</v>
      </c>
      <c r="D42" s="93"/>
      <c r="E42" s="94"/>
      <c r="F42" s="24"/>
      <c r="G42" s="88" t="s">
        <v>41</v>
      </c>
      <c r="H42" s="93"/>
      <c r="I42" s="94"/>
      <c r="J42" s="24"/>
    </row>
    <row r="43" spans="1:10" ht="19" customHeight="1" x14ac:dyDescent="0.55000000000000004">
      <c r="A43" s="100"/>
      <c r="B43" s="89"/>
      <c r="C43" s="89"/>
      <c r="D43" s="93"/>
      <c r="E43" s="94"/>
      <c r="F43" s="24"/>
      <c r="G43" s="89"/>
      <c r="H43" s="93"/>
      <c r="I43" s="94"/>
      <c r="J43" s="24"/>
    </row>
    <row r="44" spans="1:10" ht="19" customHeight="1" x14ac:dyDescent="0.55000000000000004">
      <c r="A44" s="100"/>
      <c r="B44" s="89"/>
      <c r="C44" s="89"/>
      <c r="D44" s="93"/>
      <c r="E44" s="94"/>
      <c r="F44" s="24"/>
      <c r="G44" s="89"/>
      <c r="H44" s="93"/>
      <c r="I44" s="94"/>
      <c r="J44" s="24"/>
    </row>
    <row r="45" spans="1:10" ht="19" customHeight="1" x14ac:dyDescent="0.55000000000000004">
      <c r="A45" s="100"/>
      <c r="B45" s="89"/>
      <c r="C45" s="88" t="s">
        <v>44</v>
      </c>
      <c r="D45" s="93"/>
      <c r="E45" s="94"/>
      <c r="F45" s="24"/>
      <c r="G45" s="88" t="s">
        <v>45</v>
      </c>
      <c r="H45" s="93"/>
      <c r="I45" s="94"/>
      <c r="J45" s="24"/>
    </row>
    <row r="46" spans="1:10" ht="19" customHeight="1" x14ac:dyDescent="0.55000000000000004">
      <c r="A46" s="100"/>
      <c r="B46" s="89"/>
      <c r="C46" s="89"/>
      <c r="D46" s="93"/>
      <c r="E46" s="94"/>
      <c r="F46" s="24"/>
      <c r="G46" s="89"/>
      <c r="H46" s="93"/>
      <c r="I46" s="94"/>
      <c r="J46" s="24"/>
    </row>
    <row r="47" spans="1:10" ht="19" customHeight="1" x14ac:dyDescent="0.55000000000000004">
      <c r="A47" s="101"/>
      <c r="B47" s="102"/>
      <c r="C47" s="102"/>
      <c r="D47" s="93"/>
      <c r="E47" s="94"/>
      <c r="F47" s="24"/>
      <c r="G47" s="89"/>
      <c r="H47" s="93"/>
      <c r="I47" s="94"/>
      <c r="J47" s="24"/>
    </row>
    <row r="48" spans="1:10" x14ac:dyDescent="0.55000000000000004">
      <c r="B48" s="15" t="s">
        <v>34</v>
      </c>
    </row>
  </sheetData>
  <sheetProtection sheet="1" objects="1" scenarios="1"/>
  <mergeCells count="126">
    <mergeCell ref="H45:I45"/>
    <mergeCell ref="H46:I46"/>
    <mergeCell ref="H47:I47"/>
    <mergeCell ref="H41:I41"/>
    <mergeCell ref="D42:E42"/>
    <mergeCell ref="D43:E43"/>
    <mergeCell ref="D44:E44"/>
    <mergeCell ref="H42:I42"/>
    <mergeCell ref="H43:I43"/>
    <mergeCell ref="H44:I44"/>
    <mergeCell ref="D22:E22"/>
    <mergeCell ref="D23:E23"/>
    <mergeCell ref="D26:E26"/>
    <mergeCell ref="D30:E30"/>
    <mergeCell ref="H36:I36"/>
    <mergeCell ref="H37:I37"/>
    <mergeCell ref="H38:I38"/>
    <mergeCell ref="D39:E39"/>
    <mergeCell ref="D40:E40"/>
    <mergeCell ref="H39:I39"/>
    <mergeCell ref="H40:I40"/>
    <mergeCell ref="D33:E33"/>
    <mergeCell ref="D34:E34"/>
    <mergeCell ref="D35:E35"/>
    <mergeCell ref="H33:I33"/>
    <mergeCell ref="H34:I34"/>
    <mergeCell ref="H35:I35"/>
    <mergeCell ref="H30:I30"/>
    <mergeCell ref="H31:I31"/>
    <mergeCell ref="H32:I32"/>
    <mergeCell ref="H26:I26"/>
    <mergeCell ref="D27:E27"/>
    <mergeCell ref="D28:E28"/>
    <mergeCell ref="D29:E29"/>
    <mergeCell ref="H27:I27"/>
    <mergeCell ref="H28:I28"/>
    <mergeCell ref="H29:I29"/>
    <mergeCell ref="B30:B35"/>
    <mergeCell ref="C30:C32"/>
    <mergeCell ref="G30:G32"/>
    <mergeCell ref="D9:E9"/>
    <mergeCell ref="D10:E10"/>
    <mergeCell ref="D11:E11"/>
    <mergeCell ref="H9:I9"/>
    <mergeCell ref="H10:I10"/>
    <mergeCell ref="H11:I11"/>
    <mergeCell ref="D15:E15"/>
    <mergeCell ref="D16:E16"/>
    <mergeCell ref="D17:E17"/>
    <mergeCell ref="H15:I15"/>
    <mergeCell ref="H16:I16"/>
    <mergeCell ref="H17:I17"/>
    <mergeCell ref="D12:E12"/>
    <mergeCell ref="D13:E13"/>
    <mergeCell ref="D14:E14"/>
    <mergeCell ref="H12:I12"/>
    <mergeCell ref="H13:I13"/>
    <mergeCell ref="H14:I14"/>
    <mergeCell ref="H21:I21"/>
    <mergeCell ref="H22:I22"/>
    <mergeCell ref="H23:I23"/>
    <mergeCell ref="A36:A47"/>
    <mergeCell ref="B36:B41"/>
    <mergeCell ref="C36:C38"/>
    <mergeCell ref="G36:G38"/>
    <mergeCell ref="C39:C41"/>
    <mergeCell ref="G39:G41"/>
    <mergeCell ref="B42:B47"/>
    <mergeCell ref="C42:C44"/>
    <mergeCell ref="G42:G44"/>
    <mergeCell ref="C45:C47"/>
    <mergeCell ref="D36:E36"/>
    <mergeCell ref="D37:E37"/>
    <mergeCell ref="D38:E38"/>
    <mergeCell ref="D41:E41"/>
    <mergeCell ref="D45:E45"/>
    <mergeCell ref="D46:E46"/>
    <mergeCell ref="D47:E47"/>
    <mergeCell ref="D4:E4"/>
    <mergeCell ref="D5:E5"/>
    <mergeCell ref="H4:I4"/>
    <mergeCell ref="H5:I5"/>
    <mergeCell ref="G45:G47"/>
    <mergeCell ref="G21:G23"/>
    <mergeCell ref="D7:E7"/>
    <mergeCell ref="D8:E8"/>
    <mergeCell ref="H6:I6"/>
    <mergeCell ref="H7:I7"/>
    <mergeCell ref="H8:I8"/>
    <mergeCell ref="D6:E6"/>
    <mergeCell ref="D24:E24"/>
    <mergeCell ref="D25:E25"/>
    <mergeCell ref="H24:I24"/>
    <mergeCell ref="H25:I25"/>
    <mergeCell ref="D18:E18"/>
    <mergeCell ref="D19:E19"/>
    <mergeCell ref="D20:E20"/>
    <mergeCell ref="H18:I18"/>
    <mergeCell ref="H19:I19"/>
    <mergeCell ref="H20:I20"/>
    <mergeCell ref="D31:E31"/>
    <mergeCell ref="D32:E32"/>
    <mergeCell ref="C6:C8"/>
    <mergeCell ref="G6:G8"/>
    <mergeCell ref="A3:J3"/>
    <mergeCell ref="A6:A35"/>
    <mergeCell ref="B6:B11"/>
    <mergeCell ref="C9:C11"/>
    <mergeCell ref="G9:G11"/>
    <mergeCell ref="B12:B17"/>
    <mergeCell ref="C12:C14"/>
    <mergeCell ref="G12:G14"/>
    <mergeCell ref="C15:C17"/>
    <mergeCell ref="G15:G17"/>
    <mergeCell ref="B18:B23"/>
    <mergeCell ref="C18:C20"/>
    <mergeCell ref="G18:G20"/>
    <mergeCell ref="C21:C23"/>
    <mergeCell ref="C33:C35"/>
    <mergeCell ref="G33:G35"/>
    <mergeCell ref="B24:B29"/>
    <mergeCell ref="C24:C26"/>
    <mergeCell ref="G24:G26"/>
    <mergeCell ref="C27:C29"/>
    <mergeCell ref="G27:G29"/>
    <mergeCell ref="D21:E21"/>
  </mergeCells>
  <phoneticPr fontId="7" type="Hiragana" alignment="center"/>
  <pageMargins left="0.23622047244094491" right="0.23622047244094491" top="0.74803149606299213" bottom="0.74803149606299213" header="0.31496062992125984" footer="0.31496062992125984"/>
  <pageSetup paperSize="9" scale="83" orientation="portrait" horizontalDpi="4294967293" r:id="rId1"/>
  <rowBreaks count="1" manualBreakCount="1">
    <brk id="35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30658-5F8D-4D5F-9505-F66F5BB16A87}">
  <sheetPr>
    <tabColor rgb="FF00B050"/>
  </sheetPr>
  <dimension ref="A1:J49"/>
  <sheetViews>
    <sheetView showGridLines="0" view="pageBreakPreview" zoomScaleNormal="100" zoomScaleSheetLayoutView="100" workbookViewId="0">
      <pane ySplit="5" topLeftCell="A6" activePane="bottomLeft" state="frozen"/>
      <selection activeCell="A7" sqref="A7"/>
      <selection pane="bottomLeft"/>
    </sheetView>
  </sheetViews>
  <sheetFormatPr defaultColWidth="9" defaultRowHeight="18" x14ac:dyDescent="0.55000000000000004"/>
  <cols>
    <col min="1" max="1" width="4.58203125" style="15" customWidth="1"/>
    <col min="2" max="2" width="8.58203125" style="15" customWidth="1"/>
    <col min="3" max="4" width="4.58203125" style="15" customWidth="1"/>
    <col min="5" max="5" width="18.58203125" style="15" customWidth="1"/>
    <col min="6" max="8" width="4.58203125" style="25" customWidth="1"/>
    <col min="9" max="9" width="18.58203125" style="15" customWidth="1"/>
    <col min="10" max="10" width="4.58203125" style="15" customWidth="1"/>
    <col min="11" max="16384" width="9" style="15"/>
  </cols>
  <sheetData>
    <row r="1" spans="1:10" ht="20" x14ac:dyDescent="0.55000000000000004">
      <c r="J1" s="49" t="s">
        <v>43</v>
      </c>
    </row>
    <row r="2" spans="1:10" s="1" customFormat="1" ht="30" customHeight="1" x14ac:dyDescent="0.55000000000000004">
      <c r="A2" s="47" t="str">
        <f>道場名!A2</f>
        <v>第8回熊本市空手道協議会錬成大会</v>
      </c>
      <c r="B2" s="47"/>
      <c r="C2" s="47"/>
      <c r="D2" s="47"/>
      <c r="E2" s="47"/>
      <c r="F2" s="47"/>
      <c r="G2" s="47"/>
      <c r="H2" s="47"/>
      <c r="I2" s="47"/>
      <c r="J2" s="48"/>
    </row>
    <row r="3" spans="1:10" ht="30" customHeight="1" x14ac:dyDescent="0.55000000000000004">
      <c r="A3" s="4" t="str">
        <f>"【"&amp;IF(道場名!B4="","",道場名!B4)&amp;"】"</f>
        <v>【】</v>
      </c>
      <c r="B3" s="13"/>
      <c r="C3" s="13"/>
      <c r="D3" s="13"/>
      <c r="E3" s="13"/>
      <c r="F3" s="14"/>
      <c r="G3" s="14"/>
      <c r="H3" s="14"/>
    </row>
    <row r="4" spans="1:10" x14ac:dyDescent="0.55000000000000004">
      <c r="A4" s="103" t="s">
        <v>39</v>
      </c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8.75" customHeight="1" x14ac:dyDescent="0.55000000000000004">
      <c r="A5" s="16" t="s">
        <v>17</v>
      </c>
      <c r="B5" s="16"/>
      <c r="C5" s="16"/>
      <c r="D5" s="16"/>
      <c r="E5" s="17" t="s">
        <v>18</v>
      </c>
      <c r="F5" s="17" t="s">
        <v>19</v>
      </c>
      <c r="G5" s="17"/>
      <c r="H5" s="17"/>
      <c r="I5" s="17" t="s">
        <v>18</v>
      </c>
      <c r="J5" s="19" t="s">
        <v>20</v>
      </c>
    </row>
    <row r="6" spans="1:10" ht="18.75" customHeight="1" x14ac:dyDescent="0.55000000000000004">
      <c r="A6" s="21" t="s">
        <v>21</v>
      </c>
      <c r="B6" s="20"/>
      <c r="C6" s="20"/>
      <c r="D6" s="20"/>
      <c r="E6" s="21" t="s">
        <v>22</v>
      </c>
      <c r="F6" s="21">
        <v>3</v>
      </c>
      <c r="G6" s="21"/>
      <c r="H6" s="21"/>
      <c r="I6" s="21" t="s">
        <v>47</v>
      </c>
      <c r="J6" s="22">
        <v>1</v>
      </c>
    </row>
    <row r="7" spans="1:10" ht="19" customHeight="1" x14ac:dyDescent="0.55000000000000004">
      <c r="A7" s="91" t="s">
        <v>23</v>
      </c>
      <c r="B7" s="88" t="s">
        <v>42</v>
      </c>
      <c r="C7" s="88" t="s">
        <v>40</v>
      </c>
      <c r="D7" s="23" t="s">
        <v>35</v>
      </c>
      <c r="E7" s="18"/>
      <c r="F7" s="24"/>
      <c r="G7" s="88" t="s">
        <v>41</v>
      </c>
      <c r="H7" s="23" t="s">
        <v>35</v>
      </c>
      <c r="I7" s="18"/>
      <c r="J7" s="24"/>
    </row>
    <row r="8" spans="1:10" ht="19" customHeight="1" x14ac:dyDescent="0.55000000000000004">
      <c r="A8" s="92"/>
      <c r="B8" s="89"/>
      <c r="C8" s="89"/>
      <c r="D8" s="23" t="s">
        <v>35</v>
      </c>
      <c r="E8" s="18"/>
      <c r="F8" s="24"/>
      <c r="G8" s="89"/>
      <c r="H8" s="23" t="s">
        <v>35</v>
      </c>
      <c r="I8" s="18"/>
      <c r="J8" s="24"/>
    </row>
    <row r="9" spans="1:10" ht="19" customHeight="1" x14ac:dyDescent="0.55000000000000004">
      <c r="A9" s="92"/>
      <c r="B9" s="89"/>
      <c r="C9" s="102"/>
      <c r="D9" s="23" t="s">
        <v>35</v>
      </c>
      <c r="E9" s="18"/>
      <c r="F9" s="24"/>
      <c r="G9" s="102"/>
      <c r="H9" s="23" t="s">
        <v>35</v>
      </c>
      <c r="I9" s="18"/>
      <c r="J9" s="24"/>
    </row>
    <row r="10" spans="1:10" ht="19" customHeight="1" x14ac:dyDescent="0.55000000000000004">
      <c r="A10" s="92"/>
      <c r="B10" s="89"/>
      <c r="C10" s="88" t="s">
        <v>44</v>
      </c>
      <c r="D10" s="23" t="s">
        <v>35</v>
      </c>
      <c r="E10" s="18"/>
      <c r="F10" s="24"/>
      <c r="G10" s="88" t="s">
        <v>45</v>
      </c>
      <c r="H10" s="23" t="s">
        <v>35</v>
      </c>
      <c r="I10" s="18"/>
      <c r="J10" s="24"/>
    </row>
    <row r="11" spans="1:10" ht="19" customHeight="1" x14ac:dyDescent="0.55000000000000004">
      <c r="A11" s="92"/>
      <c r="B11" s="89"/>
      <c r="C11" s="89"/>
      <c r="D11" s="23" t="s">
        <v>35</v>
      </c>
      <c r="E11" s="18"/>
      <c r="F11" s="24"/>
      <c r="G11" s="89"/>
      <c r="H11" s="23" t="s">
        <v>35</v>
      </c>
      <c r="I11" s="18"/>
      <c r="J11" s="24"/>
    </row>
    <row r="12" spans="1:10" ht="19" customHeight="1" x14ac:dyDescent="0.55000000000000004">
      <c r="A12" s="92"/>
      <c r="B12" s="102"/>
      <c r="C12" s="102"/>
      <c r="D12" s="23" t="s">
        <v>35</v>
      </c>
      <c r="E12" s="18"/>
      <c r="F12" s="24"/>
      <c r="G12" s="102"/>
      <c r="H12" s="23" t="s">
        <v>35</v>
      </c>
      <c r="I12" s="18"/>
      <c r="J12" s="24"/>
    </row>
    <row r="13" spans="1:10" ht="19" customHeight="1" x14ac:dyDescent="0.55000000000000004">
      <c r="A13" s="92"/>
      <c r="B13" s="88" t="s">
        <v>25</v>
      </c>
      <c r="C13" s="88" t="s">
        <v>40</v>
      </c>
      <c r="D13" s="23" t="s">
        <v>35</v>
      </c>
      <c r="E13" s="18"/>
      <c r="F13" s="24"/>
      <c r="G13" s="88" t="s">
        <v>41</v>
      </c>
      <c r="H13" s="23" t="s">
        <v>35</v>
      </c>
      <c r="I13" s="18"/>
      <c r="J13" s="24"/>
    </row>
    <row r="14" spans="1:10" ht="19" customHeight="1" x14ac:dyDescent="0.55000000000000004">
      <c r="A14" s="92"/>
      <c r="B14" s="89"/>
      <c r="C14" s="89"/>
      <c r="D14" s="23" t="s">
        <v>35</v>
      </c>
      <c r="E14" s="18"/>
      <c r="F14" s="24"/>
      <c r="G14" s="89"/>
      <c r="H14" s="23" t="s">
        <v>35</v>
      </c>
      <c r="I14" s="18"/>
      <c r="J14" s="24"/>
    </row>
    <row r="15" spans="1:10" ht="19" customHeight="1" x14ac:dyDescent="0.55000000000000004">
      <c r="A15" s="92"/>
      <c r="B15" s="89"/>
      <c r="C15" s="102"/>
      <c r="D15" s="23" t="s">
        <v>35</v>
      </c>
      <c r="E15" s="18"/>
      <c r="F15" s="24"/>
      <c r="G15" s="102"/>
      <c r="H15" s="23" t="s">
        <v>35</v>
      </c>
      <c r="I15" s="18"/>
      <c r="J15" s="24"/>
    </row>
    <row r="16" spans="1:10" ht="19" customHeight="1" x14ac:dyDescent="0.55000000000000004">
      <c r="A16" s="92"/>
      <c r="B16" s="89"/>
      <c r="C16" s="88" t="s">
        <v>44</v>
      </c>
      <c r="D16" s="23" t="s">
        <v>35</v>
      </c>
      <c r="E16" s="18"/>
      <c r="F16" s="24"/>
      <c r="G16" s="88" t="s">
        <v>45</v>
      </c>
      <c r="H16" s="23" t="s">
        <v>35</v>
      </c>
      <c r="I16" s="18"/>
      <c r="J16" s="24"/>
    </row>
    <row r="17" spans="1:10" ht="19" customHeight="1" x14ac:dyDescent="0.55000000000000004">
      <c r="A17" s="92"/>
      <c r="B17" s="89"/>
      <c r="C17" s="89"/>
      <c r="D17" s="23" t="s">
        <v>35</v>
      </c>
      <c r="E17" s="18"/>
      <c r="F17" s="24"/>
      <c r="G17" s="89"/>
      <c r="H17" s="23" t="s">
        <v>35</v>
      </c>
      <c r="I17" s="18"/>
      <c r="J17" s="24"/>
    </row>
    <row r="18" spans="1:10" ht="19" customHeight="1" x14ac:dyDescent="0.55000000000000004">
      <c r="A18" s="92"/>
      <c r="B18" s="102"/>
      <c r="C18" s="102"/>
      <c r="D18" s="23" t="s">
        <v>35</v>
      </c>
      <c r="E18" s="18"/>
      <c r="F18" s="24"/>
      <c r="G18" s="102"/>
      <c r="H18" s="23" t="s">
        <v>35</v>
      </c>
      <c r="I18" s="18"/>
      <c r="J18" s="24"/>
    </row>
    <row r="19" spans="1:10" ht="19" customHeight="1" x14ac:dyDescent="0.55000000000000004">
      <c r="A19" s="92"/>
      <c r="B19" s="88" t="s">
        <v>26</v>
      </c>
      <c r="C19" s="88" t="s">
        <v>40</v>
      </c>
      <c r="D19" s="23" t="s">
        <v>35</v>
      </c>
      <c r="E19" s="18"/>
      <c r="F19" s="24"/>
      <c r="G19" s="88" t="s">
        <v>41</v>
      </c>
      <c r="H19" s="23" t="s">
        <v>35</v>
      </c>
      <c r="I19" s="18"/>
      <c r="J19" s="24"/>
    </row>
    <row r="20" spans="1:10" ht="19" customHeight="1" x14ac:dyDescent="0.55000000000000004">
      <c r="A20" s="92"/>
      <c r="B20" s="89"/>
      <c r="C20" s="89"/>
      <c r="D20" s="23" t="s">
        <v>35</v>
      </c>
      <c r="E20" s="18"/>
      <c r="F20" s="24"/>
      <c r="G20" s="89"/>
      <c r="H20" s="23" t="s">
        <v>35</v>
      </c>
      <c r="I20" s="18"/>
      <c r="J20" s="24"/>
    </row>
    <row r="21" spans="1:10" ht="19" customHeight="1" x14ac:dyDescent="0.55000000000000004">
      <c r="A21" s="92"/>
      <c r="B21" s="89"/>
      <c r="C21" s="102"/>
      <c r="D21" s="23" t="s">
        <v>35</v>
      </c>
      <c r="E21" s="18"/>
      <c r="F21" s="24"/>
      <c r="G21" s="102"/>
      <c r="H21" s="23" t="s">
        <v>35</v>
      </c>
      <c r="I21" s="18"/>
      <c r="J21" s="24"/>
    </row>
    <row r="22" spans="1:10" ht="19" customHeight="1" x14ac:dyDescent="0.55000000000000004">
      <c r="A22" s="92"/>
      <c r="B22" s="89"/>
      <c r="C22" s="88" t="s">
        <v>44</v>
      </c>
      <c r="D22" s="23" t="s">
        <v>35</v>
      </c>
      <c r="E22" s="18"/>
      <c r="F22" s="24"/>
      <c r="G22" s="88" t="s">
        <v>45</v>
      </c>
      <c r="H22" s="23" t="s">
        <v>35</v>
      </c>
      <c r="I22" s="18"/>
      <c r="J22" s="24"/>
    </row>
    <row r="23" spans="1:10" ht="19" customHeight="1" x14ac:dyDescent="0.55000000000000004">
      <c r="A23" s="92"/>
      <c r="B23" s="89"/>
      <c r="C23" s="89"/>
      <c r="D23" s="23" t="s">
        <v>35</v>
      </c>
      <c r="E23" s="18"/>
      <c r="F23" s="24"/>
      <c r="G23" s="89"/>
      <c r="H23" s="23" t="s">
        <v>35</v>
      </c>
      <c r="I23" s="18"/>
      <c r="J23" s="24"/>
    </row>
    <row r="24" spans="1:10" ht="19" customHeight="1" x14ac:dyDescent="0.55000000000000004">
      <c r="A24" s="92"/>
      <c r="B24" s="102"/>
      <c r="C24" s="102"/>
      <c r="D24" s="23" t="s">
        <v>35</v>
      </c>
      <c r="E24" s="18"/>
      <c r="F24" s="24"/>
      <c r="G24" s="102"/>
      <c r="H24" s="23" t="s">
        <v>35</v>
      </c>
      <c r="I24" s="18"/>
      <c r="J24" s="24"/>
    </row>
    <row r="25" spans="1:10" ht="19" customHeight="1" x14ac:dyDescent="0.55000000000000004">
      <c r="A25" s="92"/>
      <c r="B25" s="88" t="s">
        <v>27</v>
      </c>
      <c r="C25" s="88" t="s">
        <v>40</v>
      </c>
      <c r="D25" s="23" t="s">
        <v>35</v>
      </c>
      <c r="E25" s="18"/>
      <c r="F25" s="24"/>
      <c r="G25" s="88" t="s">
        <v>41</v>
      </c>
      <c r="H25" s="23" t="s">
        <v>35</v>
      </c>
      <c r="I25" s="18"/>
      <c r="J25" s="24"/>
    </row>
    <row r="26" spans="1:10" ht="19" customHeight="1" x14ac:dyDescent="0.55000000000000004">
      <c r="A26" s="92"/>
      <c r="B26" s="89"/>
      <c r="C26" s="89"/>
      <c r="D26" s="23" t="s">
        <v>35</v>
      </c>
      <c r="E26" s="18"/>
      <c r="F26" s="24"/>
      <c r="G26" s="89"/>
      <c r="H26" s="23" t="s">
        <v>35</v>
      </c>
      <c r="I26" s="18"/>
      <c r="J26" s="24"/>
    </row>
    <row r="27" spans="1:10" ht="19" customHeight="1" x14ac:dyDescent="0.55000000000000004">
      <c r="A27" s="92"/>
      <c r="B27" s="89"/>
      <c r="C27" s="102"/>
      <c r="D27" s="23" t="s">
        <v>35</v>
      </c>
      <c r="E27" s="18"/>
      <c r="F27" s="24"/>
      <c r="G27" s="102"/>
      <c r="H27" s="23" t="s">
        <v>35</v>
      </c>
      <c r="I27" s="18"/>
      <c r="J27" s="24"/>
    </row>
    <row r="28" spans="1:10" ht="19" customHeight="1" x14ac:dyDescent="0.55000000000000004">
      <c r="A28" s="92"/>
      <c r="B28" s="89"/>
      <c r="C28" s="88" t="s">
        <v>44</v>
      </c>
      <c r="D28" s="23" t="s">
        <v>35</v>
      </c>
      <c r="E28" s="18"/>
      <c r="F28" s="24"/>
      <c r="G28" s="88" t="s">
        <v>45</v>
      </c>
      <c r="H28" s="23" t="s">
        <v>35</v>
      </c>
      <c r="I28" s="18"/>
      <c r="J28" s="24"/>
    </row>
    <row r="29" spans="1:10" ht="19" customHeight="1" x14ac:dyDescent="0.55000000000000004">
      <c r="A29" s="92"/>
      <c r="B29" s="89"/>
      <c r="C29" s="89"/>
      <c r="D29" s="23" t="s">
        <v>35</v>
      </c>
      <c r="E29" s="18"/>
      <c r="F29" s="24"/>
      <c r="G29" s="89"/>
      <c r="H29" s="23" t="s">
        <v>35</v>
      </c>
      <c r="I29" s="18"/>
      <c r="J29" s="24"/>
    </row>
    <row r="30" spans="1:10" ht="19" customHeight="1" x14ac:dyDescent="0.55000000000000004">
      <c r="A30" s="92"/>
      <c r="B30" s="102"/>
      <c r="C30" s="102"/>
      <c r="D30" s="23" t="s">
        <v>35</v>
      </c>
      <c r="E30" s="18"/>
      <c r="F30" s="24"/>
      <c r="G30" s="102"/>
      <c r="H30" s="23" t="s">
        <v>35</v>
      </c>
      <c r="I30" s="18"/>
      <c r="J30" s="24"/>
    </row>
    <row r="31" spans="1:10" ht="19" customHeight="1" x14ac:dyDescent="0.55000000000000004">
      <c r="A31" s="92"/>
      <c r="B31" s="88" t="s">
        <v>28</v>
      </c>
      <c r="C31" s="88" t="s">
        <v>40</v>
      </c>
      <c r="D31" s="23" t="s">
        <v>35</v>
      </c>
      <c r="E31" s="18"/>
      <c r="F31" s="24"/>
      <c r="G31" s="88" t="s">
        <v>41</v>
      </c>
      <c r="H31" s="23" t="s">
        <v>35</v>
      </c>
      <c r="I31" s="18"/>
      <c r="J31" s="24"/>
    </row>
    <row r="32" spans="1:10" ht="19" customHeight="1" x14ac:dyDescent="0.55000000000000004">
      <c r="A32" s="92"/>
      <c r="B32" s="89"/>
      <c r="C32" s="89"/>
      <c r="D32" s="23" t="s">
        <v>35</v>
      </c>
      <c r="E32" s="18"/>
      <c r="F32" s="24"/>
      <c r="G32" s="89"/>
      <c r="H32" s="23" t="s">
        <v>35</v>
      </c>
      <c r="I32" s="18"/>
      <c r="J32" s="24"/>
    </row>
    <row r="33" spans="1:10" ht="19" customHeight="1" x14ac:dyDescent="0.55000000000000004">
      <c r="A33" s="92"/>
      <c r="B33" s="89"/>
      <c r="C33" s="102"/>
      <c r="D33" s="23" t="s">
        <v>35</v>
      </c>
      <c r="E33" s="18"/>
      <c r="F33" s="24"/>
      <c r="G33" s="102"/>
      <c r="H33" s="23" t="s">
        <v>35</v>
      </c>
      <c r="I33" s="18"/>
      <c r="J33" s="24"/>
    </row>
    <row r="34" spans="1:10" ht="19" customHeight="1" x14ac:dyDescent="0.55000000000000004">
      <c r="A34" s="92"/>
      <c r="B34" s="89"/>
      <c r="C34" s="88" t="s">
        <v>44</v>
      </c>
      <c r="D34" s="23" t="s">
        <v>35</v>
      </c>
      <c r="E34" s="18"/>
      <c r="F34" s="24"/>
      <c r="G34" s="88" t="s">
        <v>45</v>
      </c>
      <c r="H34" s="23" t="s">
        <v>35</v>
      </c>
      <c r="I34" s="18"/>
      <c r="J34" s="24"/>
    </row>
    <row r="35" spans="1:10" ht="19" customHeight="1" x14ac:dyDescent="0.55000000000000004">
      <c r="A35" s="92"/>
      <c r="B35" s="89"/>
      <c r="C35" s="89"/>
      <c r="D35" s="23" t="s">
        <v>35</v>
      </c>
      <c r="E35" s="18"/>
      <c r="F35" s="24"/>
      <c r="G35" s="89"/>
      <c r="H35" s="23" t="s">
        <v>35</v>
      </c>
      <c r="I35" s="18"/>
      <c r="J35" s="24"/>
    </row>
    <row r="36" spans="1:10" ht="19" customHeight="1" x14ac:dyDescent="0.55000000000000004">
      <c r="A36" s="104"/>
      <c r="B36" s="102"/>
      <c r="C36" s="102"/>
      <c r="D36" s="23" t="s">
        <v>35</v>
      </c>
      <c r="E36" s="18"/>
      <c r="F36" s="24"/>
      <c r="G36" s="102"/>
      <c r="H36" s="23" t="s">
        <v>35</v>
      </c>
      <c r="I36" s="18"/>
      <c r="J36" s="24"/>
    </row>
    <row r="37" spans="1:10" ht="19" customHeight="1" x14ac:dyDescent="0.55000000000000004">
      <c r="A37" s="99" t="s">
        <v>31</v>
      </c>
      <c r="B37" s="88" t="s">
        <v>29</v>
      </c>
      <c r="C37" s="88" t="s">
        <v>40</v>
      </c>
      <c r="D37" s="23" t="s">
        <v>35</v>
      </c>
      <c r="E37" s="18"/>
      <c r="F37" s="24"/>
      <c r="G37" s="88" t="s">
        <v>41</v>
      </c>
      <c r="H37" s="23" t="s">
        <v>35</v>
      </c>
      <c r="I37" s="18"/>
      <c r="J37" s="24"/>
    </row>
    <row r="38" spans="1:10" ht="19" customHeight="1" x14ac:dyDescent="0.55000000000000004">
      <c r="A38" s="100"/>
      <c r="B38" s="89"/>
      <c r="C38" s="89"/>
      <c r="D38" s="23" t="s">
        <v>35</v>
      </c>
      <c r="E38" s="18"/>
      <c r="F38" s="24"/>
      <c r="G38" s="89"/>
      <c r="H38" s="23" t="s">
        <v>35</v>
      </c>
      <c r="I38" s="18"/>
      <c r="J38" s="24"/>
    </row>
    <row r="39" spans="1:10" ht="19" customHeight="1" x14ac:dyDescent="0.55000000000000004">
      <c r="A39" s="100"/>
      <c r="B39" s="89"/>
      <c r="C39" s="102"/>
      <c r="D39" s="23" t="s">
        <v>35</v>
      </c>
      <c r="E39" s="18"/>
      <c r="F39" s="24"/>
      <c r="G39" s="102"/>
      <c r="H39" s="23" t="s">
        <v>35</v>
      </c>
      <c r="I39" s="18"/>
      <c r="J39" s="24"/>
    </row>
    <row r="40" spans="1:10" ht="19" customHeight="1" x14ac:dyDescent="0.55000000000000004">
      <c r="A40" s="100"/>
      <c r="B40" s="89"/>
      <c r="C40" s="88" t="s">
        <v>44</v>
      </c>
      <c r="D40" s="23" t="s">
        <v>35</v>
      </c>
      <c r="E40" s="18"/>
      <c r="F40" s="24"/>
      <c r="G40" s="88" t="s">
        <v>45</v>
      </c>
      <c r="H40" s="23" t="s">
        <v>35</v>
      </c>
      <c r="I40" s="18"/>
      <c r="J40" s="24"/>
    </row>
    <row r="41" spans="1:10" ht="19" customHeight="1" x14ac:dyDescent="0.55000000000000004">
      <c r="A41" s="100"/>
      <c r="B41" s="89"/>
      <c r="C41" s="89"/>
      <c r="D41" s="23" t="s">
        <v>35</v>
      </c>
      <c r="E41" s="18"/>
      <c r="F41" s="24"/>
      <c r="G41" s="89"/>
      <c r="H41" s="23" t="s">
        <v>35</v>
      </c>
      <c r="I41" s="18"/>
      <c r="J41" s="24"/>
    </row>
    <row r="42" spans="1:10" ht="19" customHeight="1" x14ac:dyDescent="0.55000000000000004">
      <c r="A42" s="100"/>
      <c r="B42" s="102"/>
      <c r="C42" s="102"/>
      <c r="D42" s="23" t="s">
        <v>35</v>
      </c>
      <c r="E42" s="18"/>
      <c r="F42" s="24"/>
      <c r="G42" s="102"/>
      <c r="H42" s="23" t="s">
        <v>35</v>
      </c>
      <c r="I42" s="18"/>
      <c r="J42" s="24"/>
    </row>
    <row r="43" spans="1:10" ht="19" customHeight="1" x14ac:dyDescent="0.55000000000000004">
      <c r="A43" s="100"/>
      <c r="B43" s="88" t="s">
        <v>30</v>
      </c>
      <c r="C43" s="88" t="s">
        <v>40</v>
      </c>
      <c r="D43" s="23" t="s">
        <v>35</v>
      </c>
      <c r="E43" s="18"/>
      <c r="F43" s="24"/>
      <c r="G43" s="88" t="s">
        <v>41</v>
      </c>
      <c r="H43" s="23" t="s">
        <v>35</v>
      </c>
      <c r="I43" s="18"/>
      <c r="J43" s="24"/>
    </row>
    <row r="44" spans="1:10" ht="19" customHeight="1" x14ac:dyDescent="0.55000000000000004">
      <c r="A44" s="100"/>
      <c r="B44" s="89"/>
      <c r="C44" s="89"/>
      <c r="D44" s="23" t="s">
        <v>35</v>
      </c>
      <c r="E44" s="18"/>
      <c r="F44" s="24"/>
      <c r="G44" s="89"/>
      <c r="H44" s="23" t="s">
        <v>35</v>
      </c>
      <c r="I44" s="18"/>
      <c r="J44" s="24"/>
    </row>
    <row r="45" spans="1:10" ht="19" customHeight="1" x14ac:dyDescent="0.55000000000000004">
      <c r="A45" s="100"/>
      <c r="B45" s="89"/>
      <c r="C45" s="102"/>
      <c r="D45" s="23" t="s">
        <v>35</v>
      </c>
      <c r="E45" s="18"/>
      <c r="F45" s="24"/>
      <c r="G45" s="102"/>
      <c r="H45" s="23" t="s">
        <v>35</v>
      </c>
      <c r="I45" s="18"/>
      <c r="J45" s="24"/>
    </row>
    <row r="46" spans="1:10" ht="19" customHeight="1" x14ac:dyDescent="0.55000000000000004">
      <c r="A46" s="100"/>
      <c r="B46" s="89"/>
      <c r="C46" s="88" t="s">
        <v>44</v>
      </c>
      <c r="D46" s="23" t="s">
        <v>35</v>
      </c>
      <c r="E46" s="18"/>
      <c r="F46" s="24"/>
      <c r="G46" s="88" t="s">
        <v>45</v>
      </c>
      <c r="H46" s="23" t="s">
        <v>35</v>
      </c>
      <c r="I46" s="18"/>
      <c r="J46" s="24"/>
    </row>
    <row r="47" spans="1:10" ht="19" customHeight="1" x14ac:dyDescent="0.55000000000000004">
      <c r="A47" s="100"/>
      <c r="B47" s="89"/>
      <c r="C47" s="89"/>
      <c r="D47" s="23" t="s">
        <v>35</v>
      </c>
      <c r="E47" s="18"/>
      <c r="F47" s="24"/>
      <c r="G47" s="89"/>
      <c r="H47" s="23" t="s">
        <v>35</v>
      </c>
      <c r="I47" s="18"/>
      <c r="J47" s="24"/>
    </row>
    <row r="48" spans="1:10" ht="19" customHeight="1" x14ac:dyDescent="0.55000000000000004">
      <c r="A48" s="101"/>
      <c r="B48" s="102"/>
      <c r="C48" s="102"/>
      <c r="D48" s="23" t="s">
        <v>35</v>
      </c>
      <c r="E48" s="18"/>
      <c r="F48" s="24"/>
      <c r="G48" s="102"/>
      <c r="H48" s="23" t="s">
        <v>35</v>
      </c>
      <c r="I48" s="18"/>
      <c r="J48" s="24"/>
    </row>
    <row r="49" spans="2:2" x14ac:dyDescent="0.55000000000000004">
      <c r="B49" s="15" t="s">
        <v>34</v>
      </c>
    </row>
  </sheetData>
  <sheetProtection sheet="1" objects="1" scenarios="1"/>
  <mergeCells count="38">
    <mergeCell ref="G46:G48"/>
    <mergeCell ref="A7:A36"/>
    <mergeCell ref="A37:A48"/>
    <mergeCell ref="B37:B42"/>
    <mergeCell ref="C37:C39"/>
    <mergeCell ref="G37:G39"/>
    <mergeCell ref="C40:C42"/>
    <mergeCell ref="G40:G42"/>
    <mergeCell ref="B43:B48"/>
    <mergeCell ref="C43:C45"/>
    <mergeCell ref="G43:G45"/>
    <mergeCell ref="C46:C48"/>
    <mergeCell ref="B31:B36"/>
    <mergeCell ref="C31:C33"/>
    <mergeCell ref="G31:G33"/>
    <mergeCell ref="C34:C36"/>
    <mergeCell ref="G34:G36"/>
    <mergeCell ref="B7:B12"/>
    <mergeCell ref="B13:B18"/>
    <mergeCell ref="B19:B24"/>
    <mergeCell ref="C25:C27"/>
    <mergeCell ref="G25:G27"/>
    <mergeCell ref="C28:C30"/>
    <mergeCell ref="G28:G30"/>
    <mergeCell ref="B25:B30"/>
    <mergeCell ref="C13:C15"/>
    <mergeCell ref="G13:G15"/>
    <mergeCell ref="C16:C18"/>
    <mergeCell ref="G16:G18"/>
    <mergeCell ref="C19:C21"/>
    <mergeCell ref="G19:G21"/>
    <mergeCell ref="C22:C24"/>
    <mergeCell ref="A4:J4"/>
    <mergeCell ref="G22:G24"/>
    <mergeCell ref="C7:C9"/>
    <mergeCell ref="G7:G9"/>
    <mergeCell ref="C10:C12"/>
    <mergeCell ref="G10:G12"/>
  </mergeCells>
  <phoneticPr fontId="7" type="Hiragana" alignment="center"/>
  <pageMargins left="0.23622047244094491" right="0.23622047244094491" top="0.74803149606299213" bottom="0.74803149606299213" header="0.31496062992125984" footer="0.31496062992125984"/>
  <pageSetup paperSize="9" scale="78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43724-F220-4BCC-A41B-E288C31CBF8F}">
  <dimension ref="A1:I65"/>
  <sheetViews>
    <sheetView showGridLines="0" view="pageBreakPreview" zoomScale="85" zoomScaleNormal="100" zoomScaleSheetLayoutView="85" workbookViewId="0">
      <pane ySplit="3" topLeftCell="A4" activePane="bottomLeft" state="frozen"/>
      <selection activeCell="A7" sqref="A7"/>
      <selection pane="bottomLeft"/>
    </sheetView>
  </sheetViews>
  <sheetFormatPr defaultColWidth="9" defaultRowHeight="18" x14ac:dyDescent="0.55000000000000004"/>
  <cols>
    <col min="1" max="1" width="8.58203125" style="15" customWidth="1"/>
    <col min="2" max="2" width="10.58203125" style="15" customWidth="1"/>
    <col min="3" max="3" width="14.58203125" style="15" customWidth="1"/>
    <col min="4" max="7" width="6.58203125" style="15" customWidth="1"/>
    <col min="8" max="9" width="8.58203125" style="15" customWidth="1"/>
    <col min="10" max="16384" width="9" style="15"/>
  </cols>
  <sheetData>
    <row r="1" spans="1:9" ht="20" x14ac:dyDescent="0.55000000000000004">
      <c r="I1" s="49" t="s">
        <v>43</v>
      </c>
    </row>
    <row r="2" spans="1:9" s="1" customFormat="1" ht="29" x14ac:dyDescent="0.55000000000000004">
      <c r="A2" s="47" t="str">
        <f>道場名!A2</f>
        <v>第8回熊本市空手道協議会錬成大会</v>
      </c>
      <c r="B2" s="47"/>
      <c r="C2" s="47"/>
      <c r="D2" s="47"/>
      <c r="E2" s="47"/>
      <c r="F2" s="47"/>
      <c r="G2" s="47"/>
      <c r="H2" s="47"/>
      <c r="I2" s="48"/>
    </row>
    <row r="3" spans="1:9" x14ac:dyDescent="0.55000000000000004">
      <c r="A3" s="29" t="s">
        <v>48</v>
      </c>
      <c r="B3" s="128" t="s">
        <v>49</v>
      </c>
      <c r="C3" s="128"/>
      <c r="D3" s="128" t="s">
        <v>50</v>
      </c>
      <c r="E3" s="128"/>
      <c r="F3" s="129" t="s">
        <v>62</v>
      </c>
      <c r="G3" s="129"/>
      <c r="H3" s="128" t="s">
        <v>51</v>
      </c>
      <c r="I3" s="128"/>
    </row>
    <row r="4" spans="1:9" x14ac:dyDescent="0.55000000000000004">
      <c r="A4" s="116" t="s">
        <v>52</v>
      </c>
      <c r="B4" s="30" t="s">
        <v>24</v>
      </c>
      <c r="C4" s="30" t="s">
        <v>36</v>
      </c>
      <c r="D4" s="114">
        <v>500</v>
      </c>
      <c r="E4" s="114"/>
      <c r="F4" s="115"/>
      <c r="G4" s="115"/>
      <c r="H4" s="106">
        <f>D4*F4</f>
        <v>0</v>
      </c>
      <c r="I4" s="107"/>
    </row>
    <row r="5" spans="1:9" x14ac:dyDescent="0.55000000000000004">
      <c r="A5" s="117"/>
      <c r="B5" s="71" t="s">
        <v>23</v>
      </c>
      <c r="C5" s="30" t="s">
        <v>53</v>
      </c>
      <c r="D5" s="114">
        <v>2000</v>
      </c>
      <c r="E5" s="114"/>
      <c r="F5" s="115"/>
      <c r="G5" s="115"/>
      <c r="H5" s="106">
        <f t="shared" ref="H5:H16" si="0">D5*F5</f>
        <v>0</v>
      </c>
      <c r="I5" s="107"/>
    </row>
    <row r="6" spans="1:9" x14ac:dyDescent="0.55000000000000004">
      <c r="A6" s="117"/>
      <c r="B6" s="71"/>
      <c r="C6" s="30" t="s">
        <v>57</v>
      </c>
      <c r="D6" s="114">
        <v>2000</v>
      </c>
      <c r="E6" s="114"/>
      <c r="F6" s="115"/>
      <c r="G6" s="115"/>
      <c r="H6" s="106">
        <f t="shared" si="0"/>
        <v>0</v>
      </c>
      <c r="I6" s="107"/>
    </row>
    <row r="7" spans="1:9" x14ac:dyDescent="0.55000000000000004">
      <c r="A7" s="117"/>
      <c r="B7" s="71"/>
      <c r="C7" s="30" t="s">
        <v>54</v>
      </c>
      <c r="D7" s="114">
        <v>2000</v>
      </c>
      <c r="E7" s="114"/>
      <c r="F7" s="115"/>
      <c r="G7" s="115"/>
      <c r="H7" s="106">
        <f t="shared" si="0"/>
        <v>0</v>
      </c>
      <c r="I7" s="107"/>
    </row>
    <row r="8" spans="1:9" x14ac:dyDescent="0.55000000000000004">
      <c r="A8" s="117"/>
      <c r="B8" s="71"/>
      <c r="C8" s="30" t="s">
        <v>58</v>
      </c>
      <c r="D8" s="114">
        <v>2000</v>
      </c>
      <c r="E8" s="114"/>
      <c r="F8" s="115"/>
      <c r="G8" s="115"/>
      <c r="H8" s="106">
        <f t="shared" si="0"/>
        <v>0</v>
      </c>
      <c r="I8" s="107"/>
    </row>
    <row r="9" spans="1:9" x14ac:dyDescent="0.55000000000000004">
      <c r="A9" s="117"/>
      <c r="B9" s="71"/>
      <c r="C9" s="30" t="s">
        <v>55</v>
      </c>
      <c r="D9" s="114">
        <v>2000</v>
      </c>
      <c r="E9" s="114"/>
      <c r="F9" s="115"/>
      <c r="G9" s="115"/>
      <c r="H9" s="106">
        <f t="shared" si="0"/>
        <v>0</v>
      </c>
      <c r="I9" s="107"/>
    </row>
    <row r="10" spans="1:9" x14ac:dyDescent="0.55000000000000004">
      <c r="A10" s="117"/>
      <c r="B10" s="71"/>
      <c r="C10" s="30" t="s">
        <v>59</v>
      </c>
      <c r="D10" s="114">
        <v>2000</v>
      </c>
      <c r="E10" s="114"/>
      <c r="F10" s="115"/>
      <c r="G10" s="115"/>
      <c r="H10" s="106">
        <f t="shared" si="0"/>
        <v>0</v>
      </c>
      <c r="I10" s="107"/>
    </row>
    <row r="11" spans="1:9" x14ac:dyDescent="0.55000000000000004">
      <c r="A11" s="117"/>
      <c r="B11" s="71" t="s">
        <v>31</v>
      </c>
      <c r="C11" s="30" t="s">
        <v>56</v>
      </c>
      <c r="D11" s="114">
        <v>2000</v>
      </c>
      <c r="E11" s="114"/>
      <c r="F11" s="115"/>
      <c r="G11" s="115"/>
      <c r="H11" s="106">
        <f t="shared" si="0"/>
        <v>0</v>
      </c>
      <c r="I11" s="107"/>
    </row>
    <row r="12" spans="1:9" x14ac:dyDescent="0.55000000000000004">
      <c r="A12" s="117"/>
      <c r="B12" s="71"/>
      <c r="C12" s="30" t="s">
        <v>60</v>
      </c>
      <c r="D12" s="114">
        <v>2000</v>
      </c>
      <c r="E12" s="114"/>
      <c r="F12" s="115"/>
      <c r="G12" s="115"/>
      <c r="H12" s="106">
        <f t="shared" si="0"/>
        <v>0</v>
      </c>
      <c r="I12" s="107"/>
    </row>
    <row r="13" spans="1:9" x14ac:dyDescent="0.55000000000000004">
      <c r="A13" s="117"/>
      <c r="B13" s="71" t="s">
        <v>32</v>
      </c>
      <c r="C13" s="30" t="s">
        <v>56</v>
      </c>
      <c r="D13" s="114">
        <v>2000</v>
      </c>
      <c r="E13" s="114"/>
      <c r="F13" s="115"/>
      <c r="G13" s="115"/>
      <c r="H13" s="106">
        <f t="shared" si="0"/>
        <v>0</v>
      </c>
      <c r="I13" s="107"/>
    </row>
    <row r="14" spans="1:9" x14ac:dyDescent="0.55000000000000004">
      <c r="A14" s="117"/>
      <c r="B14" s="71"/>
      <c r="C14" s="30" t="s">
        <v>60</v>
      </c>
      <c r="D14" s="114">
        <v>2000</v>
      </c>
      <c r="E14" s="114"/>
      <c r="F14" s="115"/>
      <c r="G14" s="115"/>
      <c r="H14" s="106">
        <f t="shared" si="0"/>
        <v>0</v>
      </c>
      <c r="I14" s="107"/>
    </row>
    <row r="15" spans="1:9" x14ac:dyDescent="0.55000000000000004">
      <c r="A15" s="117"/>
      <c r="B15" s="71" t="s">
        <v>33</v>
      </c>
      <c r="C15" s="30" t="s">
        <v>56</v>
      </c>
      <c r="D15" s="114">
        <v>2000</v>
      </c>
      <c r="E15" s="114"/>
      <c r="F15" s="115"/>
      <c r="G15" s="115"/>
      <c r="H15" s="106">
        <f t="shared" si="0"/>
        <v>0</v>
      </c>
      <c r="I15" s="107"/>
    </row>
    <row r="16" spans="1:9" x14ac:dyDescent="0.55000000000000004">
      <c r="A16" s="117"/>
      <c r="B16" s="71"/>
      <c r="C16" s="30" t="s">
        <v>60</v>
      </c>
      <c r="D16" s="114">
        <v>2000</v>
      </c>
      <c r="E16" s="114"/>
      <c r="F16" s="115"/>
      <c r="G16" s="115"/>
      <c r="H16" s="106">
        <f t="shared" si="0"/>
        <v>0</v>
      </c>
      <c r="I16" s="107"/>
    </row>
    <row r="17" spans="1:9" x14ac:dyDescent="0.55000000000000004">
      <c r="A17" s="118"/>
      <c r="B17" s="119"/>
      <c r="C17" s="119"/>
      <c r="D17" s="119"/>
      <c r="E17" s="119"/>
      <c r="F17" s="119">
        <f>SUM(F4:G16)</f>
        <v>0</v>
      </c>
      <c r="G17" s="119"/>
      <c r="H17" s="120">
        <f>SUM(H4:I16)</f>
        <v>0</v>
      </c>
      <c r="I17" s="121"/>
    </row>
    <row r="18" spans="1:9" x14ac:dyDescent="0.55000000000000004">
      <c r="A18" s="122" t="s">
        <v>38</v>
      </c>
      <c r="B18" s="71" t="s">
        <v>23</v>
      </c>
      <c r="C18" s="30" t="s">
        <v>53</v>
      </c>
      <c r="D18" s="114">
        <v>2000</v>
      </c>
      <c r="E18" s="114"/>
      <c r="F18" s="115"/>
      <c r="G18" s="115"/>
      <c r="H18" s="106">
        <f t="shared" ref="H18:H28" si="1">D18*F18</f>
        <v>0</v>
      </c>
      <c r="I18" s="107"/>
    </row>
    <row r="19" spans="1:9" x14ac:dyDescent="0.55000000000000004">
      <c r="A19" s="123"/>
      <c r="B19" s="71"/>
      <c r="C19" s="30" t="s">
        <v>57</v>
      </c>
      <c r="D19" s="114">
        <v>2000</v>
      </c>
      <c r="E19" s="114"/>
      <c r="F19" s="115"/>
      <c r="G19" s="115"/>
      <c r="H19" s="106">
        <f t="shared" si="1"/>
        <v>0</v>
      </c>
      <c r="I19" s="107"/>
    </row>
    <row r="20" spans="1:9" x14ac:dyDescent="0.55000000000000004">
      <c r="A20" s="123"/>
      <c r="B20" s="71"/>
      <c r="C20" s="30" t="s">
        <v>54</v>
      </c>
      <c r="D20" s="114">
        <v>2000</v>
      </c>
      <c r="E20" s="114"/>
      <c r="F20" s="115"/>
      <c r="G20" s="115"/>
      <c r="H20" s="106">
        <f t="shared" si="1"/>
        <v>0</v>
      </c>
      <c r="I20" s="107"/>
    </row>
    <row r="21" spans="1:9" x14ac:dyDescent="0.55000000000000004">
      <c r="A21" s="123"/>
      <c r="B21" s="71"/>
      <c r="C21" s="30" t="s">
        <v>58</v>
      </c>
      <c r="D21" s="114">
        <v>2000</v>
      </c>
      <c r="E21" s="114"/>
      <c r="F21" s="115"/>
      <c r="G21" s="115"/>
      <c r="H21" s="106">
        <f t="shared" si="1"/>
        <v>0</v>
      </c>
      <c r="I21" s="107"/>
    </row>
    <row r="22" spans="1:9" x14ac:dyDescent="0.55000000000000004">
      <c r="A22" s="123"/>
      <c r="B22" s="71"/>
      <c r="C22" s="30" t="s">
        <v>55</v>
      </c>
      <c r="D22" s="114">
        <v>2000</v>
      </c>
      <c r="E22" s="114"/>
      <c r="F22" s="115"/>
      <c r="G22" s="115"/>
      <c r="H22" s="106">
        <f t="shared" si="1"/>
        <v>0</v>
      </c>
      <c r="I22" s="107"/>
    </row>
    <row r="23" spans="1:9" x14ac:dyDescent="0.55000000000000004">
      <c r="A23" s="123"/>
      <c r="B23" s="71"/>
      <c r="C23" s="30" t="s">
        <v>59</v>
      </c>
      <c r="D23" s="114">
        <v>2000</v>
      </c>
      <c r="E23" s="114"/>
      <c r="F23" s="115"/>
      <c r="G23" s="115"/>
      <c r="H23" s="106">
        <f t="shared" si="1"/>
        <v>0</v>
      </c>
      <c r="I23" s="107"/>
    </row>
    <row r="24" spans="1:9" x14ac:dyDescent="0.55000000000000004">
      <c r="A24" s="123"/>
      <c r="B24" s="71" t="s">
        <v>31</v>
      </c>
      <c r="C24" s="30" t="s">
        <v>56</v>
      </c>
      <c r="D24" s="114">
        <v>2000</v>
      </c>
      <c r="E24" s="114"/>
      <c r="F24" s="115"/>
      <c r="G24" s="115"/>
      <c r="H24" s="106">
        <f t="shared" si="1"/>
        <v>0</v>
      </c>
      <c r="I24" s="107"/>
    </row>
    <row r="25" spans="1:9" x14ac:dyDescent="0.55000000000000004">
      <c r="A25" s="123"/>
      <c r="B25" s="71"/>
      <c r="C25" s="30" t="s">
        <v>60</v>
      </c>
      <c r="D25" s="114">
        <v>2000</v>
      </c>
      <c r="E25" s="114"/>
      <c r="F25" s="115"/>
      <c r="G25" s="115"/>
      <c r="H25" s="106">
        <f t="shared" si="1"/>
        <v>0</v>
      </c>
      <c r="I25" s="107"/>
    </row>
    <row r="26" spans="1:9" x14ac:dyDescent="0.55000000000000004">
      <c r="A26" s="123"/>
      <c r="B26" s="71" t="s">
        <v>32</v>
      </c>
      <c r="C26" s="30" t="s">
        <v>56</v>
      </c>
      <c r="D26" s="114">
        <v>2000</v>
      </c>
      <c r="E26" s="114"/>
      <c r="F26" s="115"/>
      <c r="G26" s="115"/>
      <c r="H26" s="106">
        <f t="shared" si="1"/>
        <v>0</v>
      </c>
      <c r="I26" s="107"/>
    </row>
    <row r="27" spans="1:9" x14ac:dyDescent="0.55000000000000004">
      <c r="A27" s="123"/>
      <c r="B27" s="71"/>
      <c r="C27" s="30" t="s">
        <v>60</v>
      </c>
      <c r="D27" s="114">
        <v>2000</v>
      </c>
      <c r="E27" s="114"/>
      <c r="F27" s="115"/>
      <c r="G27" s="115"/>
      <c r="H27" s="106">
        <f t="shared" si="1"/>
        <v>0</v>
      </c>
      <c r="I27" s="107"/>
    </row>
    <row r="28" spans="1:9" x14ac:dyDescent="0.55000000000000004">
      <c r="A28" s="123"/>
      <c r="B28" s="71" t="s">
        <v>33</v>
      </c>
      <c r="C28" s="30" t="s">
        <v>56</v>
      </c>
      <c r="D28" s="114">
        <v>2000</v>
      </c>
      <c r="E28" s="114"/>
      <c r="F28" s="115"/>
      <c r="G28" s="115"/>
      <c r="H28" s="106">
        <f t="shared" si="1"/>
        <v>0</v>
      </c>
      <c r="I28" s="107"/>
    </row>
    <row r="29" spans="1:9" x14ac:dyDescent="0.55000000000000004">
      <c r="A29" s="123"/>
      <c r="B29" s="71"/>
      <c r="C29" s="30" t="s">
        <v>60</v>
      </c>
      <c r="D29" s="114">
        <v>2000</v>
      </c>
      <c r="E29" s="114"/>
      <c r="F29" s="115"/>
      <c r="G29" s="115"/>
      <c r="H29" s="106">
        <f>D29*F29</f>
        <v>0</v>
      </c>
      <c r="I29" s="107"/>
    </row>
    <row r="30" spans="1:9" x14ac:dyDescent="0.55000000000000004">
      <c r="A30" s="124"/>
      <c r="B30" s="125"/>
      <c r="C30" s="125"/>
      <c r="D30" s="125"/>
      <c r="E30" s="125"/>
      <c r="F30" s="125">
        <f>SUM(F18:G29)</f>
        <v>0</v>
      </c>
      <c r="G30" s="125"/>
      <c r="H30" s="126">
        <f>SUM(H18:I29)</f>
        <v>0</v>
      </c>
      <c r="I30" s="127"/>
    </row>
    <row r="31" spans="1:9" x14ac:dyDescent="0.55000000000000004">
      <c r="A31" s="135" t="s">
        <v>46</v>
      </c>
      <c r="B31" s="71" t="s">
        <v>23</v>
      </c>
      <c r="C31" s="31" t="s">
        <v>61</v>
      </c>
      <c r="D31" s="108">
        <v>3000</v>
      </c>
      <c r="E31" s="108"/>
      <c r="F31" s="105"/>
      <c r="G31" s="105"/>
      <c r="H31" s="106">
        <f>D31*F31</f>
        <v>0</v>
      </c>
      <c r="I31" s="107"/>
    </row>
    <row r="32" spans="1:9" x14ac:dyDescent="0.55000000000000004">
      <c r="A32" s="136"/>
      <c r="B32" s="71"/>
      <c r="C32" s="32" t="s">
        <v>54</v>
      </c>
      <c r="D32" s="108">
        <v>3000</v>
      </c>
      <c r="E32" s="108"/>
      <c r="F32" s="105"/>
      <c r="G32" s="105"/>
      <c r="H32" s="106">
        <f t="shared" ref="H32:H37" si="2">D32*F32</f>
        <v>0</v>
      </c>
      <c r="I32" s="107"/>
    </row>
    <row r="33" spans="1:9" x14ac:dyDescent="0.55000000000000004">
      <c r="A33" s="136"/>
      <c r="B33" s="71"/>
      <c r="C33" s="32" t="s">
        <v>58</v>
      </c>
      <c r="D33" s="108">
        <v>3000</v>
      </c>
      <c r="E33" s="108"/>
      <c r="F33" s="105"/>
      <c r="G33" s="105"/>
      <c r="H33" s="106">
        <f t="shared" si="2"/>
        <v>0</v>
      </c>
      <c r="I33" s="107"/>
    </row>
    <row r="34" spans="1:9" x14ac:dyDescent="0.55000000000000004">
      <c r="A34" s="136"/>
      <c r="B34" s="71"/>
      <c r="C34" s="32" t="s">
        <v>55</v>
      </c>
      <c r="D34" s="108">
        <v>3000</v>
      </c>
      <c r="E34" s="108"/>
      <c r="F34" s="105"/>
      <c r="G34" s="105"/>
      <c r="H34" s="106">
        <f t="shared" si="2"/>
        <v>0</v>
      </c>
      <c r="I34" s="107"/>
    </row>
    <row r="35" spans="1:9" x14ac:dyDescent="0.55000000000000004">
      <c r="A35" s="136"/>
      <c r="B35" s="71"/>
      <c r="C35" s="32" t="s">
        <v>59</v>
      </c>
      <c r="D35" s="108">
        <v>3000</v>
      </c>
      <c r="E35" s="108"/>
      <c r="F35" s="105"/>
      <c r="G35" s="105"/>
      <c r="H35" s="106">
        <f t="shared" si="2"/>
        <v>0</v>
      </c>
      <c r="I35" s="107"/>
    </row>
    <row r="36" spans="1:9" x14ac:dyDescent="0.55000000000000004">
      <c r="A36" s="136"/>
      <c r="B36" s="138" t="s">
        <v>31</v>
      </c>
      <c r="C36" s="32" t="s">
        <v>56</v>
      </c>
      <c r="D36" s="108">
        <v>3000</v>
      </c>
      <c r="E36" s="108"/>
      <c r="F36" s="105"/>
      <c r="G36" s="105"/>
      <c r="H36" s="106">
        <f t="shared" si="2"/>
        <v>0</v>
      </c>
      <c r="I36" s="107"/>
    </row>
    <row r="37" spans="1:9" x14ac:dyDescent="0.55000000000000004">
      <c r="A37" s="136"/>
      <c r="B37" s="138"/>
      <c r="C37" s="32" t="s">
        <v>60</v>
      </c>
      <c r="D37" s="108">
        <v>3000</v>
      </c>
      <c r="E37" s="108"/>
      <c r="F37" s="105"/>
      <c r="G37" s="105"/>
      <c r="H37" s="106">
        <f t="shared" si="2"/>
        <v>0</v>
      </c>
      <c r="I37" s="107"/>
    </row>
    <row r="38" spans="1:9" x14ac:dyDescent="0.55000000000000004">
      <c r="A38" s="137"/>
      <c r="B38" s="132"/>
      <c r="C38" s="132"/>
      <c r="D38" s="132"/>
      <c r="E38" s="132"/>
      <c r="F38" s="132">
        <f>SUM(F31:G37)</f>
        <v>0</v>
      </c>
      <c r="G38" s="132"/>
      <c r="H38" s="133">
        <f>SUM(H31:I37)</f>
        <v>0</v>
      </c>
      <c r="I38" s="134"/>
    </row>
    <row r="39" spans="1:9" x14ac:dyDescent="0.55000000000000004">
      <c r="A39" s="58"/>
      <c r="B39" s="58"/>
      <c r="C39" s="61" t="s">
        <v>63</v>
      </c>
      <c r="D39" s="112" t="s">
        <v>84</v>
      </c>
      <c r="E39" s="113"/>
      <c r="F39" s="111" t="s">
        <v>82</v>
      </c>
      <c r="G39" s="111"/>
    </row>
    <row r="40" spans="1:9" x14ac:dyDescent="0.55000000000000004">
      <c r="C40" s="69" t="s">
        <v>110</v>
      </c>
      <c r="D40" s="109">
        <v>3000</v>
      </c>
      <c r="E40" s="110"/>
      <c r="F40" s="105"/>
      <c r="G40" s="105"/>
      <c r="H40" s="106">
        <f t="shared" ref="H40:H42" si="3">D40*F40</f>
        <v>0</v>
      </c>
      <c r="I40" s="107"/>
    </row>
    <row r="41" spans="1:9" x14ac:dyDescent="0.55000000000000004">
      <c r="C41" s="69" t="s">
        <v>111</v>
      </c>
      <c r="D41" s="109">
        <v>5000</v>
      </c>
      <c r="E41" s="110"/>
      <c r="F41" s="105"/>
      <c r="G41" s="105"/>
      <c r="H41" s="106">
        <f t="shared" si="3"/>
        <v>0</v>
      </c>
      <c r="I41" s="107"/>
    </row>
    <row r="42" spans="1:9" x14ac:dyDescent="0.55000000000000004">
      <c r="C42" s="69" t="s">
        <v>112</v>
      </c>
      <c r="D42" s="109">
        <v>10000</v>
      </c>
      <c r="E42" s="110"/>
      <c r="F42" s="105"/>
      <c r="G42" s="105"/>
      <c r="H42" s="106">
        <f t="shared" si="3"/>
        <v>0</v>
      </c>
      <c r="I42" s="107"/>
    </row>
    <row r="43" spans="1:9" x14ac:dyDescent="0.55000000000000004">
      <c r="A43" s="33"/>
      <c r="B43" s="33"/>
      <c r="C43" s="34"/>
      <c r="F43" s="131" t="s">
        <v>64</v>
      </c>
      <c r="G43" s="131"/>
      <c r="H43" s="130">
        <f>(SUM(H17,H30,H38,H40,H41,H42))</f>
        <v>0</v>
      </c>
      <c r="I43" s="130"/>
    </row>
    <row r="44" spans="1:9" x14ac:dyDescent="0.55000000000000004">
      <c r="A44" s="35" t="s">
        <v>70</v>
      </c>
    </row>
    <row r="45" spans="1:9" x14ac:dyDescent="0.55000000000000004">
      <c r="A45" s="36"/>
      <c r="B45" s="37"/>
      <c r="C45" s="37"/>
      <c r="D45" s="37"/>
      <c r="E45" s="37"/>
      <c r="F45" s="37"/>
      <c r="G45" s="37"/>
      <c r="H45" s="37"/>
      <c r="I45" s="38"/>
    </row>
    <row r="46" spans="1:9" x14ac:dyDescent="0.55000000000000004">
      <c r="A46" s="39"/>
      <c r="I46" s="40"/>
    </row>
    <row r="47" spans="1:9" x14ac:dyDescent="0.55000000000000004">
      <c r="A47" s="39"/>
      <c r="I47" s="40"/>
    </row>
    <row r="48" spans="1:9" x14ac:dyDescent="0.55000000000000004">
      <c r="A48" s="39"/>
      <c r="I48" s="40"/>
    </row>
    <row r="49" spans="1:9" x14ac:dyDescent="0.55000000000000004">
      <c r="A49" s="39"/>
      <c r="I49" s="40"/>
    </row>
    <row r="50" spans="1:9" x14ac:dyDescent="0.55000000000000004">
      <c r="A50" s="39"/>
      <c r="I50" s="40"/>
    </row>
    <row r="51" spans="1:9" x14ac:dyDescent="0.55000000000000004">
      <c r="A51" s="39"/>
      <c r="I51" s="40"/>
    </row>
    <row r="52" spans="1:9" x14ac:dyDescent="0.55000000000000004">
      <c r="A52" s="39"/>
      <c r="I52" s="40"/>
    </row>
    <row r="53" spans="1:9" x14ac:dyDescent="0.55000000000000004">
      <c r="A53" s="41"/>
      <c r="B53" s="13"/>
      <c r="C53" s="13"/>
      <c r="D53" s="13"/>
      <c r="E53" s="13"/>
      <c r="F53" s="13"/>
      <c r="G53" s="13"/>
      <c r="H53" s="13"/>
      <c r="I53" s="42"/>
    </row>
    <row r="54" spans="1:9" x14ac:dyDescent="0.55000000000000004">
      <c r="A54" s="41"/>
      <c r="B54" s="13"/>
      <c r="C54" s="13"/>
      <c r="D54" s="13"/>
      <c r="E54" s="13"/>
      <c r="F54" s="13"/>
      <c r="G54" s="13"/>
      <c r="H54" s="13"/>
      <c r="I54" s="42"/>
    </row>
    <row r="55" spans="1:9" x14ac:dyDescent="0.55000000000000004">
      <c r="A55" s="41"/>
      <c r="B55" s="13"/>
      <c r="C55" s="13"/>
      <c r="D55" s="13"/>
      <c r="E55" s="13"/>
      <c r="F55" s="13"/>
      <c r="G55" s="13"/>
      <c r="H55" s="13"/>
      <c r="I55" s="42"/>
    </row>
    <row r="56" spans="1:9" x14ac:dyDescent="0.55000000000000004">
      <c r="A56" s="41"/>
      <c r="B56" s="13"/>
      <c r="C56" s="13"/>
      <c r="D56" s="13"/>
      <c r="E56" s="13"/>
      <c r="F56" s="13"/>
      <c r="G56" s="13"/>
      <c r="H56" s="13"/>
      <c r="I56" s="42"/>
    </row>
    <row r="57" spans="1:9" x14ac:dyDescent="0.55000000000000004">
      <c r="A57" s="43"/>
      <c r="I57" s="40"/>
    </row>
    <row r="58" spans="1:9" x14ac:dyDescent="0.55000000000000004">
      <c r="A58" s="43"/>
      <c r="I58" s="40"/>
    </row>
    <row r="59" spans="1:9" x14ac:dyDescent="0.55000000000000004">
      <c r="A59" s="43"/>
      <c r="I59" s="40"/>
    </row>
    <row r="60" spans="1:9" x14ac:dyDescent="0.55000000000000004">
      <c r="A60" s="43"/>
      <c r="I60" s="40"/>
    </row>
    <row r="61" spans="1:9" x14ac:dyDescent="0.55000000000000004">
      <c r="A61" s="43"/>
      <c r="I61" s="40"/>
    </row>
    <row r="62" spans="1:9" x14ac:dyDescent="0.55000000000000004">
      <c r="A62" s="43"/>
      <c r="I62" s="40"/>
    </row>
    <row r="63" spans="1:9" x14ac:dyDescent="0.55000000000000004">
      <c r="A63" s="43"/>
      <c r="I63" s="40"/>
    </row>
    <row r="64" spans="1:9" x14ac:dyDescent="0.55000000000000004">
      <c r="A64" s="43"/>
      <c r="I64" s="40"/>
    </row>
    <row r="65" spans="1:9" x14ac:dyDescent="0.55000000000000004">
      <c r="A65" s="44"/>
      <c r="B65" s="45"/>
      <c r="C65" s="45"/>
      <c r="D65" s="45"/>
      <c r="E65" s="45"/>
      <c r="F65" s="45"/>
      <c r="G65" s="45"/>
      <c r="H65" s="45"/>
      <c r="I65" s="46"/>
    </row>
  </sheetData>
  <sheetProtection sheet="1" objects="1" scenarios="1"/>
  <mergeCells count="138">
    <mergeCell ref="H43:I43"/>
    <mergeCell ref="F43:G43"/>
    <mergeCell ref="B38:C38"/>
    <mergeCell ref="D38:E38"/>
    <mergeCell ref="F38:G38"/>
    <mergeCell ref="H38:I38"/>
    <mergeCell ref="A31:A38"/>
    <mergeCell ref="B31:B35"/>
    <mergeCell ref="D31:E31"/>
    <mergeCell ref="F31:G31"/>
    <mergeCell ref="H31:I31"/>
    <mergeCell ref="D32:E32"/>
    <mergeCell ref="F32:G32"/>
    <mergeCell ref="H32:I32"/>
    <mergeCell ref="D33:E33"/>
    <mergeCell ref="B36:B37"/>
    <mergeCell ref="D36:E36"/>
    <mergeCell ref="F36:G36"/>
    <mergeCell ref="H36:I36"/>
    <mergeCell ref="D37:E37"/>
    <mergeCell ref="F37:G37"/>
    <mergeCell ref="F33:G33"/>
    <mergeCell ref="H33:I33"/>
    <mergeCell ref="D34:E34"/>
    <mergeCell ref="A18:A30"/>
    <mergeCell ref="B30:C30"/>
    <mergeCell ref="D30:E30"/>
    <mergeCell ref="F30:G30"/>
    <mergeCell ref="H30:I30"/>
    <mergeCell ref="H3:I3"/>
    <mergeCell ref="F3:G3"/>
    <mergeCell ref="D3:E3"/>
    <mergeCell ref="B3:C3"/>
    <mergeCell ref="D4:E4"/>
    <mergeCell ref="F4:G4"/>
    <mergeCell ref="H4:I4"/>
    <mergeCell ref="B28:B29"/>
    <mergeCell ref="D28:E28"/>
    <mergeCell ref="F28:G28"/>
    <mergeCell ref="H28:I28"/>
    <mergeCell ref="B18:B23"/>
    <mergeCell ref="B13:B14"/>
    <mergeCell ref="H5:I5"/>
    <mergeCell ref="H6:I6"/>
    <mergeCell ref="H7:I7"/>
    <mergeCell ref="H8:I8"/>
    <mergeCell ref="H9:I9"/>
    <mergeCell ref="H10:I10"/>
    <mergeCell ref="A4:A17"/>
    <mergeCell ref="B17:C17"/>
    <mergeCell ref="D17:E17"/>
    <mergeCell ref="F17:G17"/>
    <mergeCell ref="H17:I17"/>
    <mergeCell ref="D8:E8"/>
    <mergeCell ref="F8:G8"/>
    <mergeCell ref="F9:G9"/>
    <mergeCell ref="F10:G10"/>
    <mergeCell ref="B15:B16"/>
    <mergeCell ref="B5:B10"/>
    <mergeCell ref="F12:G12"/>
    <mergeCell ref="F14:G14"/>
    <mergeCell ref="F15:G15"/>
    <mergeCell ref="B11:B12"/>
    <mergeCell ref="D5:E5"/>
    <mergeCell ref="F5:G5"/>
    <mergeCell ref="F6:G6"/>
    <mergeCell ref="F7:G7"/>
    <mergeCell ref="F11:G11"/>
    <mergeCell ref="F13:G13"/>
    <mergeCell ref="D6:E6"/>
    <mergeCell ref="D7:E7"/>
    <mergeCell ref="D9:E9"/>
    <mergeCell ref="D10:E10"/>
    <mergeCell ref="D20:E20"/>
    <mergeCell ref="F20:G20"/>
    <mergeCell ref="H20:I20"/>
    <mergeCell ref="H11:I11"/>
    <mergeCell ref="H12:I12"/>
    <mergeCell ref="H13:I13"/>
    <mergeCell ref="H14:I14"/>
    <mergeCell ref="H15:I15"/>
    <mergeCell ref="H16:I16"/>
    <mergeCell ref="D14:E14"/>
    <mergeCell ref="D15:E15"/>
    <mergeCell ref="D16:E16"/>
    <mergeCell ref="F16:G16"/>
    <mergeCell ref="D18:E18"/>
    <mergeCell ref="D11:E11"/>
    <mergeCell ref="D12:E12"/>
    <mergeCell ref="D13:E13"/>
    <mergeCell ref="D19:E19"/>
    <mergeCell ref="F19:G19"/>
    <mergeCell ref="H19:I19"/>
    <mergeCell ref="F18:G18"/>
    <mergeCell ref="H18:I18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H29:I29"/>
    <mergeCell ref="B26:B27"/>
    <mergeCell ref="D26:E26"/>
    <mergeCell ref="F26:G26"/>
    <mergeCell ref="H26:I26"/>
    <mergeCell ref="D27:E27"/>
    <mergeCell ref="F27:G27"/>
    <mergeCell ref="H27:I27"/>
    <mergeCell ref="B24:B25"/>
    <mergeCell ref="D24:E24"/>
    <mergeCell ref="F24:G24"/>
    <mergeCell ref="H24:I24"/>
    <mergeCell ref="D29:E29"/>
    <mergeCell ref="F29:G29"/>
    <mergeCell ref="D25:E25"/>
    <mergeCell ref="F25:G25"/>
    <mergeCell ref="H25:I25"/>
    <mergeCell ref="F34:G34"/>
    <mergeCell ref="H34:I34"/>
    <mergeCell ref="D35:E35"/>
    <mergeCell ref="F35:G35"/>
    <mergeCell ref="H35:I35"/>
    <mergeCell ref="H40:I40"/>
    <mergeCell ref="D40:E40"/>
    <mergeCell ref="D41:E41"/>
    <mergeCell ref="D42:E42"/>
    <mergeCell ref="F39:G39"/>
    <mergeCell ref="F40:G40"/>
    <mergeCell ref="F41:G41"/>
    <mergeCell ref="F42:G42"/>
    <mergeCell ref="D39:E39"/>
    <mergeCell ref="H37:I37"/>
    <mergeCell ref="H41:I41"/>
    <mergeCell ref="H42:I42"/>
  </mergeCells>
  <phoneticPr fontId="2"/>
  <dataValidations count="1">
    <dataValidation type="list" allowBlank="1" showInputMessage="1" showErrorMessage="1" sqref="D38 D30 D17" xr:uid="{FC3B696D-98DE-402E-8FAE-D60629124812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horizontalDpi="4294967293" r:id="rId1"/>
  <rowBreaks count="1" manualBreakCount="1">
    <brk id="4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46326-FCE1-4E15-967C-D2EB5438AB1A}">
  <dimension ref="A1:J41"/>
  <sheetViews>
    <sheetView view="pageBreakPreview" zoomScaleNormal="85" zoomScaleSheetLayoutView="100" workbookViewId="0"/>
  </sheetViews>
  <sheetFormatPr defaultRowHeight="18" x14ac:dyDescent="0.55000000000000004"/>
  <sheetData>
    <row r="1" spans="1:10" x14ac:dyDescent="0.55000000000000004">
      <c r="A1" s="5" t="s">
        <v>83</v>
      </c>
    </row>
    <row r="2" spans="1:10" x14ac:dyDescent="0.55000000000000004">
      <c r="A2" s="59"/>
      <c r="B2" s="6"/>
      <c r="C2" s="6"/>
      <c r="D2" s="6"/>
      <c r="E2" s="6"/>
      <c r="F2" s="6"/>
      <c r="G2" s="6"/>
      <c r="H2" s="6"/>
      <c r="I2" s="7"/>
    </row>
    <row r="3" spans="1:10" x14ac:dyDescent="0.55000000000000004">
      <c r="A3" s="60"/>
      <c r="B3" s="3"/>
      <c r="C3" s="3"/>
      <c r="D3" s="3"/>
      <c r="E3" s="3"/>
      <c r="F3" s="3"/>
      <c r="G3" s="3"/>
      <c r="H3" s="3"/>
      <c r="I3" s="8"/>
    </row>
    <row r="4" spans="1:10" x14ac:dyDescent="0.55000000000000004">
      <c r="A4" s="60"/>
      <c r="B4" s="3"/>
      <c r="C4" s="3"/>
      <c r="D4" s="3"/>
      <c r="E4" s="3"/>
      <c r="F4" s="3"/>
      <c r="G4" s="3"/>
      <c r="H4" s="3"/>
      <c r="I4" s="8"/>
    </row>
    <row r="5" spans="1:10" x14ac:dyDescent="0.55000000000000004">
      <c r="A5" s="60"/>
      <c r="B5" s="3"/>
      <c r="C5" s="3"/>
      <c r="D5" s="3"/>
      <c r="E5" s="3"/>
      <c r="F5" s="3"/>
      <c r="G5" s="3"/>
      <c r="H5" s="3"/>
      <c r="I5" s="8"/>
    </row>
    <row r="6" spans="1:10" x14ac:dyDescent="0.55000000000000004">
      <c r="A6" s="60"/>
      <c r="B6" s="3"/>
      <c r="C6" s="3"/>
      <c r="D6" s="3"/>
      <c r="E6" s="3"/>
      <c r="F6" s="3"/>
      <c r="G6" s="3"/>
      <c r="H6" s="3"/>
      <c r="I6" s="8"/>
    </row>
    <row r="7" spans="1:10" x14ac:dyDescent="0.55000000000000004">
      <c r="A7" s="60"/>
      <c r="B7" s="3"/>
      <c r="C7" s="3"/>
      <c r="D7" s="3"/>
      <c r="E7" s="3"/>
      <c r="F7" s="3"/>
      <c r="G7" s="3"/>
      <c r="H7" s="3"/>
      <c r="I7" s="8"/>
    </row>
    <row r="8" spans="1:10" x14ac:dyDescent="0.55000000000000004">
      <c r="A8" s="60"/>
      <c r="B8" s="3"/>
      <c r="C8" s="3"/>
      <c r="D8" s="3"/>
      <c r="E8" s="3"/>
      <c r="F8" s="3"/>
      <c r="G8" s="3"/>
      <c r="H8" s="3"/>
      <c r="I8" s="8"/>
    </row>
    <row r="9" spans="1:10" x14ac:dyDescent="0.55000000000000004">
      <c r="A9" s="60"/>
      <c r="B9" s="3"/>
      <c r="C9" s="3"/>
      <c r="D9" s="3"/>
      <c r="E9" s="3"/>
      <c r="F9" s="3"/>
      <c r="G9" s="3"/>
      <c r="H9" s="3"/>
      <c r="I9" s="8"/>
    </row>
    <row r="10" spans="1:10" x14ac:dyDescent="0.55000000000000004">
      <c r="A10" s="60"/>
      <c r="B10" s="3"/>
      <c r="C10" s="3"/>
      <c r="D10" s="3"/>
      <c r="E10" s="3"/>
      <c r="F10" s="3"/>
      <c r="G10" s="3"/>
      <c r="H10" s="3"/>
      <c r="I10" s="8"/>
    </row>
    <row r="11" spans="1:10" x14ac:dyDescent="0.55000000000000004">
      <c r="A11" s="9"/>
      <c r="B11" s="9"/>
      <c r="C11" s="9"/>
      <c r="D11" s="9"/>
      <c r="E11" s="9"/>
      <c r="F11" s="9"/>
      <c r="G11" s="9"/>
      <c r="H11" s="9"/>
      <c r="I11" s="10"/>
      <c r="J11" t="s">
        <v>66</v>
      </c>
    </row>
    <row r="12" spans="1:10" x14ac:dyDescent="0.55000000000000004">
      <c r="A12" s="3"/>
      <c r="B12" s="3"/>
      <c r="C12" s="3"/>
      <c r="D12" s="3"/>
      <c r="E12" s="3"/>
      <c r="F12" s="3"/>
      <c r="G12" s="3"/>
      <c r="H12" s="3"/>
      <c r="I12" s="8"/>
    </row>
    <row r="13" spans="1:10" x14ac:dyDescent="0.55000000000000004">
      <c r="A13" s="60"/>
      <c r="B13" s="3"/>
      <c r="C13" s="3"/>
      <c r="D13" s="3"/>
      <c r="E13" s="3"/>
      <c r="F13" s="3"/>
      <c r="G13" s="3"/>
      <c r="H13" s="3"/>
      <c r="I13" s="3"/>
    </row>
    <row r="14" spans="1:10" x14ac:dyDescent="0.55000000000000004">
      <c r="A14" s="60"/>
      <c r="B14" s="3"/>
      <c r="C14" s="3"/>
      <c r="D14" s="3"/>
      <c r="E14" s="3"/>
      <c r="F14" s="3"/>
      <c r="G14" s="3"/>
      <c r="H14" s="3"/>
      <c r="I14" s="8"/>
    </row>
    <row r="15" spans="1:10" x14ac:dyDescent="0.55000000000000004">
      <c r="A15" s="60"/>
      <c r="B15" s="3"/>
      <c r="C15" s="3"/>
      <c r="D15" s="3"/>
      <c r="E15" s="3"/>
      <c r="F15" s="3"/>
      <c r="G15" s="3"/>
      <c r="H15" s="3"/>
      <c r="I15" s="8"/>
    </row>
    <row r="16" spans="1:10" x14ac:dyDescent="0.55000000000000004">
      <c r="A16" s="60"/>
      <c r="B16" s="3"/>
      <c r="C16" s="3"/>
      <c r="D16" s="3"/>
      <c r="E16" s="3"/>
      <c r="F16" s="3"/>
      <c r="G16" s="3"/>
      <c r="H16" s="3"/>
      <c r="I16" s="8"/>
    </row>
    <row r="17" spans="1:10" x14ac:dyDescent="0.55000000000000004">
      <c r="A17" s="60"/>
      <c r="B17" s="3"/>
      <c r="C17" s="3"/>
      <c r="D17" s="3"/>
      <c r="E17" s="3"/>
      <c r="F17" s="3"/>
      <c r="G17" s="3"/>
      <c r="H17" s="3"/>
      <c r="I17" s="8"/>
    </row>
    <row r="18" spans="1:10" x14ac:dyDescent="0.55000000000000004">
      <c r="A18" s="60"/>
      <c r="B18" s="3"/>
      <c r="C18" s="3"/>
      <c r="D18" s="3"/>
      <c r="E18" s="3"/>
      <c r="F18" s="3"/>
      <c r="G18" s="3"/>
      <c r="H18" s="3"/>
      <c r="I18" s="8"/>
    </row>
    <row r="19" spans="1:10" x14ac:dyDescent="0.55000000000000004">
      <c r="A19" s="60"/>
      <c r="B19" s="3"/>
      <c r="C19" s="3"/>
      <c r="D19" s="3"/>
      <c r="E19" s="3"/>
      <c r="F19" s="3"/>
      <c r="G19" s="3"/>
      <c r="H19" s="3"/>
      <c r="I19" s="8"/>
    </row>
    <row r="20" spans="1:10" x14ac:dyDescent="0.55000000000000004">
      <c r="A20" s="60"/>
      <c r="B20" s="3"/>
      <c r="C20" s="3"/>
      <c r="D20" s="3"/>
      <c r="E20" s="3"/>
      <c r="F20" s="3"/>
      <c r="G20" s="3"/>
      <c r="H20" s="3"/>
      <c r="I20" s="3"/>
    </row>
    <row r="21" spans="1:10" x14ac:dyDescent="0.55000000000000004">
      <c r="A21" s="9"/>
      <c r="B21" s="9"/>
      <c r="C21" s="9"/>
      <c r="D21" s="9"/>
      <c r="E21" s="9"/>
      <c r="F21" s="9"/>
      <c r="G21" s="9"/>
      <c r="H21" s="9"/>
      <c r="I21" s="10"/>
      <c r="J21" t="s">
        <v>67</v>
      </c>
    </row>
    <row r="22" spans="1:10" x14ac:dyDescent="0.55000000000000004">
      <c r="A22" s="3"/>
      <c r="B22" s="3"/>
      <c r="C22" s="3"/>
      <c r="D22" s="3"/>
      <c r="E22" s="3"/>
      <c r="F22" s="3"/>
      <c r="G22" s="3"/>
      <c r="H22" s="3"/>
      <c r="I22" s="8"/>
    </row>
    <row r="23" spans="1:10" x14ac:dyDescent="0.55000000000000004">
      <c r="A23" s="60"/>
      <c r="B23" s="3"/>
      <c r="C23" s="3"/>
      <c r="D23" s="3"/>
      <c r="E23" s="3"/>
      <c r="F23" s="3"/>
      <c r="G23" s="3"/>
      <c r="H23" s="3"/>
      <c r="I23" s="8"/>
    </row>
    <row r="24" spans="1:10" x14ac:dyDescent="0.55000000000000004">
      <c r="A24" s="60"/>
      <c r="B24" s="3"/>
      <c r="C24" s="3"/>
      <c r="D24" s="3"/>
      <c r="E24" s="3"/>
      <c r="F24" s="3"/>
      <c r="G24" s="3"/>
      <c r="H24" s="3"/>
      <c r="I24" s="8"/>
    </row>
    <row r="25" spans="1:10" x14ac:dyDescent="0.55000000000000004">
      <c r="A25" s="60"/>
      <c r="B25" s="3"/>
      <c r="C25" s="3"/>
      <c r="D25" s="3"/>
      <c r="E25" s="3"/>
      <c r="F25" s="3"/>
      <c r="G25" s="3"/>
      <c r="H25" s="3"/>
      <c r="I25" s="8"/>
    </row>
    <row r="26" spans="1:10" x14ac:dyDescent="0.55000000000000004">
      <c r="A26" s="60"/>
      <c r="B26" s="3"/>
      <c r="C26" s="3"/>
      <c r="D26" s="3"/>
      <c r="E26" s="3"/>
      <c r="F26" s="3"/>
      <c r="G26" s="3"/>
      <c r="H26" s="3"/>
      <c r="I26" s="8"/>
    </row>
    <row r="27" spans="1:10" x14ac:dyDescent="0.55000000000000004">
      <c r="A27" s="60"/>
      <c r="B27" s="3"/>
      <c r="C27" s="3"/>
      <c r="D27" s="3"/>
      <c r="E27" s="3"/>
      <c r="F27" s="3"/>
      <c r="G27" s="3"/>
      <c r="H27" s="3"/>
      <c r="I27" s="8"/>
    </row>
    <row r="28" spans="1:10" x14ac:dyDescent="0.55000000000000004">
      <c r="A28" s="60"/>
      <c r="B28" s="3"/>
      <c r="C28" s="3"/>
      <c r="D28" s="3"/>
      <c r="E28" s="3"/>
      <c r="F28" s="3"/>
      <c r="G28" s="3"/>
      <c r="H28" s="3"/>
      <c r="I28" s="8"/>
    </row>
    <row r="29" spans="1:10" x14ac:dyDescent="0.55000000000000004">
      <c r="A29" s="60"/>
      <c r="B29" s="3"/>
      <c r="C29" s="3"/>
      <c r="D29" s="3"/>
      <c r="E29" s="3"/>
      <c r="F29" s="3"/>
      <c r="G29" s="3"/>
      <c r="H29" s="3"/>
      <c r="I29" s="8"/>
    </row>
    <row r="30" spans="1:10" x14ac:dyDescent="0.55000000000000004">
      <c r="A30" s="60"/>
      <c r="B30" s="3"/>
      <c r="C30" s="3"/>
      <c r="D30" s="3"/>
      <c r="E30" s="3"/>
      <c r="F30" s="3"/>
      <c r="G30" s="3"/>
      <c r="H30" s="3"/>
      <c r="I30" s="8"/>
    </row>
    <row r="31" spans="1:10" x14ac:dyDescent="0.55000000000000004">
      <c r="A31" s="60"/>
      <c r="B31" s="3"/>
      <c r="C31" s="3"/>
      <c r="D31" s="3"/>
      <c r="E31" s="3"/>
      <c r="F31" s="3"/>
      <c r="G31" s="3"/>
      <c r="H31" s="3"/>
      <c r="I31" s="8"/>
    </row>
    <row r="32" spans="1:10" x14ac:dyDescent="0.55000000000000004">
      <c r="A32" s="60"/>
      <c r="B32" s="3"/>
      <c r="C32" s="3"/>
      <c r="D32" s="3"/>
      <c r="E32" s="3"/>
      <c r="F32" s="3"/>
      <c r="G32" s="3"/>
      <c r="H32" s="3"/>
      <c r="I32" s="8"/>
    </row>
    <row r="33" spans="1:10" x14ac:dyDescent="0.55000000000000004">
      <c r="A33" s="60"/>
      <c r="B33" s="3"/>
      <c r="C33" s="3"/>
      <c r="D33" s="3"/>
      <c r="E33" s="3"/>
      <c r="F33" s="3"/>
      <c r="G33" s="3"/>
      <c r="H33" s="3"/>
      <c r="I33" s="8"/>
    </row>
    <row r="34" spans="1:10" x14ac:dyDescent="0.55000000000000004">
      <c r="A34" s="60"/>
      <c r="B34" s="3"/>
      <c r="C34" s="3"/>
      <c r="D34" s="3"/>
      <c r="E34" s="3"/>
      <c r="F34" s="3"/>
      <c r="G34" s="3"/>
      <c r="H34" s="3"/>
      <c r="I34" s="8"/>
    </row>
    <row r="35" spans="1:10" x14ac:dyDescent="0.55000000000000004">
      <c r="A35" s="60"/>
      <c r="B35" s="3"/>
      <c r="C35" s="3"/>
      <c r="D35" s="3"/>
      <c r="E35" s="3"/>
      <c r="F35" s="3"/>
      <c r="G35" s="3"/>
      <c r="H35" s="3"/>
      <c r="I35" s="8"/>
    </row>
    <row r="36" spans="1:10" x14ac:dyDescent="0.55000000000000004">
      <c r="A36" s="60"/>
      <c r="B36" s="3"/>
      <c r="C36" s="3"/>
      <c r="D36" s="3"/>
      <c r="E36" s="3"/>
      <c r="F36" s="3"/>
      <c r="G36" s="3"/>
      <c r="H36" s="3"/>
      <c r="I36" s="8"/>
    </row>
    <row r="37" spans="1:10" x14ac:dyDescent="0.55000000000000004">
      <c r="A37" s="60"/>
      <c r="B37" s="3"/>
      <c r="C37" s="3"/>
      <c r="D37" s="3"/>
      <c r="E37" s="3"/>
      <c r="F37" s="3"/>
      <c r="G37" s="3"/>
      <c r="H37" s="3"/>
      <c r="I37" s="8"/>
    </row>
    <row r="38" spans="1:10" x14ac:dyDescent="0.55000000000000004">
      <c r="A38" s="60"/>
      <c r="B38" s="3"/>
      <c r="C38" s="3"/>
      <c r="D38" s="3"/>
      <c r="E38" s="3"/>
      <c r="F38" s="3"/>
      <c r="G38" s="3"/>
      <c r="H38" s="3"/>
      <c r="I38" s="8"/>
    </row>
    <row r="39" spans="1:10" x14ac:dyDescent="0.55000000000000004">
      <c r="A39" s="60"/>
      <c r="B39" s="3"/>
      <c r="C39" s="3"/>
      <c r="D39" s="3"/>
      <c r="E39" s="3"/>
      <c r="F39" s="3"/>
      <c r="G39" s="3"/>
      <c r="H39" s="3"/>
      <c r="I39" s="8"/>
    </row>
    <row r="40" spans="1:10" x14ac:dyDescent="0.55000000000000004">
      <c r="A40" s="60"/>
      <c r="B40" s="3"/>
      <c r="C40" s="3"/>
      <c r="D40" s="3"/>
      <c r="E40" s="3"/>
      <c r="F40" s="3"/>
      <c r="G40" s="3"/>
      <c r="H40" s="3"/>
      <c r="I40" s="8"/>
    </row>
    <row r="41" spans="1:10" x14ac:dyDescent="0.55000000000000004">
      <c r="A41" s="11">
        <v>39</v>
      </c>
      <c r="B41" s="12"/>
      <c r="C41" s="12"/>
      <c r="D41" s="12"/>
      <c r="E41" s="12"/>
      <c r="F41" s="12"/>
      <c r="G41" s="12"/>
      <c r="H41" s="12"/>
      <c r="I41" s="10"/>
      <c r="J41" t="s">
        <v>68</v>
      </c>
    </row>
  </sheetData>
  <phoneticPr fontId="2"/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道場名</vt:lpstr>
      <vt:lpstr>選手一覧　個人形・組手</vt:lpstr>
      <vt:lpstr>団体組手</vt:lpstr>
      <vt:lpstr>団体形</vt:lpstr>
      <vt:lpstr>支払い</vt:lpstr>
      <vt:lpstr>広告シート1</vt:lpstr>
      <vt:lpstr>広告シート1!Print_Area</vt:lpstr>
      <vt:lpstr>支払い!Print_Area</vt:lpstr>
      <vt:lpstr>'選手一覧　個人形・組手'!Print_Area</vt:lpstr>
      <vt:lpstr>団体形!Print_Area</vt:lpstr>
      <vt:lpstr>団体組手!Print_Area</vt:lpstr>
      <vt:lpstr>道場名!Print_Area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杉本伸一</dc:creator>
  <cp:lastModifiedBy>伸一 杉本</cp:lastModifiedBy>
  <cp:lastPrinted>2026-07-05T13:11:05Z</cp:lastPrinted>
  <dcterms:created xsi:type="dcterms:W3CDTF">2023-06-07T13:40:55Z</dcterms:created>
  <dcterms:modified xsi:type="dcterms:W3CDTF">2026-07-05T13:12:24Z</dcterms:modified>
</cp:coreProperties>
</file>