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県連事務局\県連事務局R2\熊空連第××（Ｒ２年度）\"/>
    </mc:Choice>
  </mc:AlternateContent>
  <bookViews>
    <workbookView xWindow="0" yWindow="0" windowWidth="19350" windowHeight="7560" activeTab="5"/>
  </bookViews>
  <sheets>
    <sheet name="注意事項" sheetId="23" r:id="rId1"/>
    <sheet name="【基本情報】" sheetId="8" r:id="rId2"/>
    <sheet name="成年" sheetId="20" r:id="rId3"/>
    <sheet name="少年" sheetId="22" r:id="rId4"/>
    <sheet name="道場登録（高校・大学）" sheetId="19" r:id="rId5"/>
    <sheet name="支払証" sheetId="6" r:id="rId6"/>
    <sheet name="過払い" sheetId="14" r:id="rId7"/>
  </sheets>
  <definedNames>
    <definedName name="_xlnm.Print_Area" localSheetId="6">過払い!$A$1:$H$29</definedName>
    <definedName name="_xlnm.Print_Area" localSheetId="5">支払証!$A$1:$H$32</definedName>
    <definedName name="_xlnm.Print_Area" localSheetId="3">少年!$A$1:$L$27</definedName>
    <definedName name="_xlnm.Print_Area" localSheetId="2">成年!$A$1:$L$30,成年!#REF!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F5" i="6"/>
  <c r="F3" i="6"/>
  <c r="F23" i="14"/>
  <c r="F9" i="14"/>
  <c r="F8" i="14"/>
  <c r="F7" i="14"/>
  <c r="F6" i="14"/>
  <c r="F5" i="14"/>
  <c r="F4" i="14"/>
  <c r="F3" i="14"/>
  <c r="F9" i="6"/>
  <c r="F8" i="6"/>
  <c r="F7" i="6"/>
  <c r="F4" i="6"/>
  <c r="L9" i="22"/>
  <c r="L8" i="22"/>
  <c r="L7" i="22"/>
  <c r="L6" i="22"/>
  <c r="L5" i="22"/>
  <c r="L4" i="22"/>
  <c r="L3" i="22"/>
  <c r="H29" i="6"/>
  <c r="H30" i="6"/>
  <c r="H31" i="6"/>
  <c r="L9" i="20"/>
  <c r="L8" i="20"/>
  <c r="L7" i="20"/>
  <c r="L6" i="20"/>
  <c r="L5" i="20"/>
  <c r="L4" i="20"/>
  <c r="L3" i="20"/>
  <c r="B11" i="19"/>
  <c r="B10" i="19"/>
  <c r="B9" i="19"/>
  <c r="B8" i="19"/>
  <c r="B7" i="19"/>
  <c r="B6" i="19"/>
  <c r="B5" i="19"/>
  <c r="H32" i="6"/>
</calcChain>
</file>

<file path=xl/sharedStrings.xml><?xml version="1.0" encoding="utf-8"?>
<sst xmlns="http://schemas.openxmlformats.org/spreadsheetml/2006/main" count="235" uniqueCount="145">
  <si>
    <t>責任者</t>
    <rPh sb="0" eb="3">
      <t>セキニンシャ</t>
    </rPh>
    <phoneticPr fontId="2"/>
  </si>
  <si>
    <t>道場名</t>
    <rPh sb="0" eb="2">
      <t>ドウジョウ</t>
    </rPh>
    <rPh sb="2" eb="3">
      <t>メイ</t>
    </rPh>
    <phoneticPr fontId="2"/>
  </si>
  <si>
    <t>郡市連</t>
  </si>
  <si>
    <t>カテゴリ</t>
    <phoneticPr fontId="9" type="Hiragana" alignment="distributed"/>
  </si>
  <si>
    <t>金額</t>
    <rPh sb="0" eb="2">
      <t>きんがく</t>
    </rPh>
    <phoneticPr fontId="9" type="Hiragana" alignment="distributed"/>
  </si>
  <si>
    <t>人数</t>
    <rPh sb="0" eb="2">
      <t>にんずう</t>
    </rPh>
    <phoneticPr fontId="9" type="Hiragana" alignment="distributed"/>
  </si>
  <si>
    <t>合計</t>
    <rPh sb="0" eb="2">
      <t>ごうけい</t>
    </rPh>
    <phoneticPr fontId="9"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</si>
  <si>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</si>
  <si>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</si>
  <si>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</si>
  <si>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</si>
  <si>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</si>
  <si>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</si>
  <si>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</si>
  <si>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</si>
  <si>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</si>
  <si>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</si>
  <si>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0012345</t>
    <phoneticPr fontId="2"/>
  </si>
  <si>
    <t>小計</t>
    <rPh sb="0" eb="2">
      <t>しょうけい</t>
    </rPh>
    <phoneticPr fontId="9"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</si>
  <si>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</si>
  <si>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</si>
  <si>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</si>
  <si>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〒000-1111</t>
    <phoneticPr fontId="2"/>
  </si>
  <si>
    <t>熊本県熊本市熊区1-2-3</t>
    <rPh sb="0" eb="3">
      <t>クマモトケン</t>
    </rPh>
    <rPh sb="3" eb="6">
      <t>クマモトシ</t>
    </rPh>
    <rPh sb="6" eb="7">
      <t>クマ</t>
    </rPh>
    <rPh sb="7" eb="8">
      <t>ク</t>
    </rPh>
    <phoneticPr fontId="2"/>
  </si>
  <si>
    <t>090-1111-2222</t>
    <phoneticPr fontId="2"/>
  </si>
  <si>
    <t>支払証添付書</t>
    <phoneticPr fontId="2"/>
  </si>
  <si>
    <t>サブカテゴリ</t>
    <phoneticPr fontId="2"/>
  </si>
  <si>
    <t>01930-8-16833</t>
    <phoneticPr fontId="2"/>
  </si>
  <si>
    <t>熊本県空手道連盟</t>
  </si>
  <si>
    <t>道場登録</t>
    <rPh sb="0" eb="2">
      <t>ドウジョウ</t>
    </rPh>
    <rPh sb="2" eb="4">
      <t>トウロク</t>
    </rPh>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</si>
  <si>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</si>
  <si>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</si>
  <si>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</si>
  <si>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</si>
  <si>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</si>
  <si>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</si>
  <si>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</si>
  <si>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</si>
  <si>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</si>
  <si>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</si>
  <si>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</si>
  <si>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</si>
  <si>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</si>
  <si>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</si>
  <si>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</si>
  <si>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</si>
  <si>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＊不必要な項目は行を削除してご利用ください。</t>
    <rPh sb="1" eb="4">
      <t>フヒツヨウ</t>
    </rPh>
    <rPh sb="5" eb="7">
      <t>コウモク</t>
    </rPh>
    <rPh sb="8" eb="9">
      <t>ギョウ</t>
    </rPh>
    <rPh sb="10" eb="12">
      <t>サクジョ</t>
    </rPh>
    <rPh sb="15" eb="17">
      <t>リヨウ</t>
    </rPh>
    <phoneticPr fontId="2"/>
  </si>
  <si>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</si>
  <si>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</si>
  <si>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</si>
  <si>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</si>
  <si>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</si>
  <si>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</si>
  <si>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</si>
  <si>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</si>
  <si>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口座支払い証明書の貼り付け方法</t>
    <rPh sb="0" eb="2">
      <t>コウザ</t>
    </rPh>
    <rPh sb="2" eb="4">
      <t>シハラ</t>
    </rPh>
    <rPh sb="5" eb="7">
      <t>ショウメイ</t>
    </rPh>
    <rPh sb="7" eb="8">
      <t>ショ</t>
    </rPh>
    <rPh sb="9" eb="10">
      <t>ハ</t>
    </rPh>
    <rPh sb="11" eb="12">
      <t>ツ</t>
    </rPh>
    <rPh sb="13" eb="15">
      <t>ホウホウ</t>
    </rPh>
    <phoneticPr fontId="2"/>
  </si>
  <si>
    <t>種別</t>
    <rPh sb="0" eb="2">
      <t>シュベツ</t>
    </rPh>
    <phoneticPr fontId="14"/>
  </si>
  <si>
    <t>種目</t>
    <rPh sb="0" eb="2">
      <t>シュモク</t>
    </rPh>
    <phoneticPr fontId="14"/>
  </si>
  <si>
    <t>生年月日</t>
    <rPh sb="0" eb="2">
      <t>セイネン</t>
    </rPh>
    <rPh sb="2" eb="4">
      <t>ガッピ</t>
    </rPh>
    <phoneticPr fontId="14"/>
  </si>
  <si>
    <t>学年</t>
    <rPh sb="0" eb="2">
      <t>ガクネン</t>
    </rPh>
    <phoneticPr fontId="14"/>
  </si>
  <si>
    <t>形</t>
    <rPh sb="0" eb="1">
      <t>カタ</t>
    </rPh>
    <phoneticPr fontId="14"/>
  </si>
  <si>
    <t>体重</t>
    <rPh sb="0" eb="2">
      <t>タイジュウ</t>
    </rPh>
    <phoneticPr fontId="14"/>
  </si>
  <si>
    <t>軽</t>
    <rPh sb="0" eb="1">
      <t>ケイ</t>
    </rPh>
    <phoneticPr fontId="14"/>
  </si>
  <si>
    <t>中</t>
    <rPh sb="0" eb="1">
      <t>チュウ</t>
    </rPh>
    <phoneticPr fontId="14"/>
  </si>
  <si>
    <t>重</t>
    <rPh sb="0" eb="1">
      <t>シゲ</t>
    </rPh>
    <phoneticPr fontId="14"/>
  </si>
  <si>
    <t>※責任者の文書送信用、アドレスを記載願います。（連絡等は全て、電子ベースで行っています。）</t>
    <rPh sb="1" eb="4">
      <t>セキニンシャ</t>
    </rPh>
    <rPh sb="5" eb="7">
      <t>ブンショ</t>
    </rPh>
    <rPh sb="7" eb="10">
      <t>ソウシンヨウ</t>
    </rPh>
    <rPh sb="16" eb="18">
      <t>キサイ</t>
    </rPh>
    <rPh sb="18" eb="19">
      <t>ネガ</t>
    </rPh>
    <rPh sb="24" eb="26">
      <t>レンラク</t>
    </rPh>
    <rPh sb="26" eb="27">
      <t>トウ</t>
    </rPh>
    <rPh sb="28" eb="29">
      <t>スベ</t>
    </rPh>
    <rPh sb="31" eb="33">
      <t>デンシ</t>
    </rPh>
    <rPh sb="37" eb="38">
      <t>オコナ</t>
    </rPh>
    <phoneticPr fontId="14"/>
  </si>
  <si>
    <t>※責任者：学校教諭の場合、県連未登録者でも認めます。但し、外部コーチは県連登録者とする。</t>
    <rPh sb="1" eb="4">
      <t>セキニンシャ</t>
    </rPh>
    <rPh sb="5" eb="7">
      <t>ガッコウ</t>
    </rPh>
    <rPh sb="7" eb="9">
      <t>キョウユ</t>
    </rPh>
    <rPh sb="10" eb="12">
      <t>バアイ</t>
    </rPh>
    <rPh sb="13" eb="15">
      <t>ケンレン</t>
    </rPh>
    <rPh sb="15" eb="18">
      <t>ミトウロク</t>
    </rPh>
    <rPh sb="18" eb="19">
      <t>シャ</t>
    </rPh>
    <rPh sb="21" eb="22">
      <t>ミト</t>
    </rPh>
    <rPh sb="26" eb="27">
      <t>タダ</t>
    </rPh>
    <rPh sb="29" eb="31">
      <t>ガイブ</t>
    </rPh>
    <rPh sb="35" eb="37">
      <t>ケンレン</t>
    </rPh>
    <rPh sb="37" eb="39">
      <t>トウロク</t>
    </rPh>
    <rPh sb="39" eb="40">
      <t>シャ</t>
    </rPh>
    <phoneticPr fontId="14"/>
  </si>
  <si>
    <t>大会参加費</t>
    <rPh sb="0" eb="2">
      <t>タイカイ</t>
    </rPh>
    <rPh sb="2" eb="5">
      <t>サンカヒ</t>
    </rPh>
    <phoneticPr fontId="2"/>
  </si>
  <si>
    <t>少年の部（高校生）参加費</t>
    <rPh sb="0" eb="2">
      <t>ショウネン</t>
    </rPh>
    <rPh sb="3" eb="4">
      <t>ブ</t>
    </rPh>
    <rPh sb="5" eb="8">
      <t>コウコウセイ</t>
    </rPh>
    <rPh sb="9" eb="12">
      <t>サンカヒ</t>
    </rPh>
    <phoneticPr fontId="2"/>
  </si>
  <si>
    <t>成年の部　参加費</t>
    <rPh sb="0" eb="2">
      <t>セイネン</t>
    </rPh>
    <rPh sb="3" eb="4">
      <t>ブ</t>
    </rPh>
    <rPh sb="5" eb="8">
      <t>サンカヒ</t>
    </rPh>
    <phoneticPr fontId="2"/>
  </si>
  <si>
    <t>全空連登録</t>
    <rPh sb="0" eb="1">
      <t>ゼン</t>
    </rPh>
    <rPh sb="1" eb="2">
      <t>クウ</t>
    </rPh>
    <rPh sb="2" eb="3">
      <t>レン</t>
    </rPh>
    <rPh sb="3" eb="5">
      <t>トウロク</t>
    </rPh>
    <phoneticPr fontId="14"/>
  </si>
  <si>
    <t>現住所</t>
    <rPh sb="0" eb="3">
      <t>ゲンジュウショ</t>
    </rPh>
    <phoneticPr fontId="14"/>
  </si>
  <si>
    <t>成年男子</t>
    <rPh sb="0" eb="2">
      <t>セイネン</t>
    </rPh>
    <rPh sb="2" eb="4">
      <t>ダンシ</t>
    </rPh>
    <phoneticPr fontId="14"/>
  </si>
  <si>
    <t>組手</t>
    <rPh sb="0" eb="2">
      <t>クミテ</t>
    </rPh>
    <phoneticPr fontId="14"/>
  </si>
  <si>
    <t>65未満</t>
    <rPh sb="2" eb="4">
      <t>ミマン</t>
    </rPh>
    <phoneticPr fontId="14"/>
  </si>
  <si>
    <t>65～75</t>
    <phoneticPr fontId="14"/>
  </si>
  <si>
    <t>75以上</t>
    <rPh sb="2" eb="4">
      <t>イジョウ</t>
    </rPh>
    <phoneticPr fontId="14"/>
  </si>
  <si>
    <t>成年女子</t>
    <rPh sb="0" eb="2">
      <t>セイネン</t>
    </rPh>
    <rPh sb="2" eb="4">
      <t>ジョシ</t>
    </rPh>
    <phoneticPr fontId="14"/>
  </si>
  <si>
    <t>①この申込書は郡市連盟・大学専用です。</t>
    <rPh sb="3" eb="5">
      <t>モウシコミ</t>
    </rPh>
    <rPh sb="5" eb="6">
      <t>ショ</t>
    </rPh>
    <rPh sb="7" eb="8">
      <t>グン</t>
    </rPh>
    <rPh sb="8" eb="9">
      <t>シ</t>
    </rPh>
    <rPh sb="9" eb="11">
      <t>レンメイ</t>
    </rPh>
    <rPh sb="12" eb="14">
      <t>ダイガク</t>
    </rPh>
    <rPh sb="14" eb="16">
      <t>センヨウ</t>
    </rPh>
    <phoneticPr fontId="14"/>
  </si>
  <si>
    <t>②申し込みは電子ベースでHP投稿で受け付けます。</t>
    <phoneticPr fontId="14"/>
  </si>
  <si>
    <t>③締切り厳守のこと。</t>
    <rPh sb="1" eb="3">
      <t>シメキ</t>
    </rPh>
    <rPh sb="4" eb="6">
      <t>ゲンシュ</t>
    </rPh>
    <phoneticPr fontId="14"/>
  </si>
  <si>
    <t>④大会前日迄に会員登録を済ませでいない選手は大会に出場出来ないので注意すること。</t>
    <rPh sb="1" eb="3">
      <t>タイカイ</t>
    </rPh>
    <rPh sb="3" eb="5">
      <t>ゼンジツ</t>
    </rPh>
    <rPh sb="5" eb="6">
      <t>マデ</t>
    </rPh>
    <rPh sb="7" eb="9">
      <t>カイイン</t>
    </rPh>
    <rPh sb="9" eb="11">
      <t>トウロク</t>
    </rPh>
    <rPh sb="12" eb="13">
      <t>ス</t>
    </rPh>
    <rPh sb="19" eb="21">
      <t>センシュ</t>
    </rPh>
    <phoneticPr fontId="14"/>
  </si>
  <si>
    <t>⑤記入の際申込欄を間違えないように</t>
    <rPh sb="1" eb="3">
      <t>キニュウ</t>
    </rPh>
    <rPh sb="4" eb="5">
      <t>サイ</t>
    </rPh>
    <rPh sb="5" eb="7">
      <t>モウシコミ</t>
    </rPh>
    <rPh sb="7" eb="8">
      <t>ラン</t>
    </rPh>
    <rPh sb="9" eb="11">
      <t>マチガ</t>
    </rPh>
    <phoneticPr fontId="14"/>
  </si>
  <si>
    <t>⑥成年男子は、体重を必ず記入すること。</t>
    <rPh sb="1" eb="3">
      <t>セイネン</t>
    </rPh>
    <rPh sb="3" eb="5">
      <t>ダンシ</t>
    </rPh>
    <rPh sb="7" eb="9">
      <t>タイジュウ</t>
    </rPh>
    <rPh sb="10" eb="11">
      <t>カナラ</t>
    </rPh>
    <rPh sb="12" eb="14">
      <t>キニュウ</t>
    </rPh>
    <phoneticPr fontId="14"/>
  </si>
  <si>
    <t>⑦用紙の記載蘭に不足がある場合は、用紙をコピーしてください。</t>
    <rPh sb="1" eb="3">
      <t>ヨウシ</t>
    </rPh>
    <rPh sb="4" eb="6">
      <t>キサイ</t>
    </rPh>
    <rPh sb="6" eb="7">
      <t>ラン</t>
    </rPh>
    <rPh sb="8" eb="10">
      <t>フソク</t>
    </rPh>
    <rPh sb="13" eb="15">
      <t>バアイ</t>
    </rPh>
    <rPh sb="17" eb="19">
      <t>ヨウシ</t>
    </rPh>
    <phoneticPr fontId="14"/>
  </si>
  <si>
    <t>高体連</t>
    <rPh sb="0" eb="3">
      <t>コウタイレン</t>
    </rPh>
    <phoneticPr fontId="2"/>
  </si>
  <si>
    <t>くまモン高校</t>
    <rPh sb="4" eb="6">
      <t>コウコウ</t>
    </rPh>
    <phoneticPr fontId="2"/>
  </si>
  <si>
    <t>mail</t>
    <phoneticPr fontId="2"/>
  </si>
  <si>
    <t>kuma-mon2020@めーる</t>
    <phoneticPr fontId="2"/>
  </si>
  <si>
    <t>学校名</t>
    <rPh sb="0" eb="2">
      <t>ガッコウ</t>
    </rPh>
    <rPh sb="2" eb="3">
      <t>メイ</t>
    </rPh>
    <phoneticPr fontId="2"/>
  </si>
  <si>
    <t>学校名</t>
    <rPh sb="0" eb="3">
      <t>ガッコウメイ</t>
    </rPh>
    <phoneticPr fontId="2"/>
  </si>
  <si>
    <t>4段</t>
    <rPh sb="1" eb="2">
      <t>ダン</t>
    </rPh>
    <phoneticPr fontId="2"/>
  </si>
  <si>
    <t>(株)トマト</t>
    <rPh sb="0" eb="3">
      <t>カブシキガイシャ</t>
    </rPh>
    <phoneticPr fontId="14"/>
  </si>
  <si>
    <t>県連登録
熊令元以下</t>
    <rPh sb="0" eb="2">
      <t>ケンレン</t>
    </rPh>
    <rPh sb="2" eb="4">
      <t>トウロク</t>
    </rPh>
    <rPh sb="5" eb="6">
      <t>クマ</t>
    </rPh>
    <rPh sb="6" eb="7">
      <t>レイ</t>
    </rPh>
    <rPh sb="7" eb="8">
      <t>ゲン</t>
    </rPh>
    <rPh sb="8" eb="10">
      <t>イカ</t>
    </rPh>
    <phoneticPr fontId="14"/>
  </si>
  <si>
    <t>少年男子</t>
    <rPh sb="0" eb="2">
      <t>ショウネン</t>
    </rPh>
    <rPh sb="2" eb="4">
      <t>ダンシ</t>
    </rPh>
    <phoneticPr fontId="14"/>
  </si>
  <si>
    <t>少年女子</t>
    <rPh sb="0" eb="2">
      <t>ショウネン</t>
    </rPh>
    <rPh sb="2" eb="4">
      <t>ジョシ</t>
    </rPh>
    <phoneticPr fontId="14"/>
  </si>
  <si>
    <t>012</t>
    <phoneticPr fontId="19" type="Hiragana" alignment="distributed"/>
  </si>
  <si>
    <t>段</t>
    <rPh sb="0" eb="1">
      <t>ダン</t>
    </rPh>
    <phoneticPr fontId="14"/>
  </si>
  <si>
    <t>2年</t>
    <rPh sb="1" eb="2">
      <t>ネン</t>
    </rPh>
    <phoneticPr fontId="14"/>
  </si>
  <si>
    <t>熊本　太郎</t>
    <rPh sb="0" eb="2">
      <t>くまもと</t>
    </rPh>
    <rPh sb="3" eb="5">
      <t>たろう</t>
    </rPh>
    <phoneticPr fontId="20" type="Hiragana" alignment="distributed"/>
  </si>
  <si>
    <t>初段</t>
    <rPh sb="0" eb="2">
      <t>ショダン</t>
    </rPh>
    <phoneticPr fontId="2"/>
  </si>
  <si>
    <t>〒000-0000
郡市～</t>
    <rPh sb="10" eb="12">
      <t>ぐんし</t>
    </rPh>
    <phoneticPr fontId="19" type="Hiragana" alignment="distributed"/>
  </si>
  <si>
    <t>氏　名</t>
    <rPh sb="0" eb="1">
      <t>し</t>
    </rPh>
    <rPh sb="2" eb="3">
      <t>めい</t>
    </rPh>
    <phoneticPr fontId="20" type="Hiragana" alignment="distributed"/>
  </si>
  <si>
    <t>勤務先
大学名</t>
    <rPh sb="0" eb="3">
      <t>キンムサキ</t>
    </rPh>
    <rPh sb="4" eb="7">
      <t>ダイガクメイ</t>
    </rPh>
    <phoneticPr fontId="14"/>
  </si>
  <si>
    <t>高校・大学</t>
    <rPh sb="0" eb="2">
      <t>コウコウ</t>
    </rPh>
    <rPh sb="3" eb="5">
      <t>ダイガク</t>
    </rPh>
    <phoneticPr fontId="2"/>
  </si>
  <si>
    <t>⑥用紙の記載蘭に不足がある場合は、用紙をコピーしてください。</t>
    <rPh sb="1" eb="3">
      <t>ヨウシ</t>
    </rPh>
    <rPh sb="4" eb="6">
      <t>キサイ</t>
    </rPh>
    <rPh sb="6" eb="7">
      <t>ラン</t>
    </rPh>
    <rPh sb="8" eb="10">
      <t>フソク</t>
    </rPh>
    <rPh sb="13" eb="15">
      <t>バアイ</t>
    </rPh>
    <rPh sb="17" eb="19">
      <t>ヨウシ</t>
    </rPh>
    <phoneticPr fontId="14"/>
  </si>
  <si>
    <t>第46回熊本県空手道個人選抜選手権大会　【成年】</t>
    <rPh sb="0" eb="1">
      <t>ダイ</t>
    </rPh>
    <rPh sb="3" eb="4">
      <t>カイ</t>
    </rPh>
    <rPh sb="4" eb="7">
      <t>クマモトケン</t>
    </rPh>
    <rPh sb="7" eb="9">
      <t>カラテ</t>
    </rPh>
    <rPh sb="9" eb="10">
      <t>ドウ</t>
    </rPh>
    <rPh sb="10" eb="12">
      <t>コジン</t>
    </rPh>
    <rPh sb="12" eb="13">
      <t>セン</t>
    </rPh>
    <rPh sb="13" eb="14">
      <t>バツ</t>
    </rPh>
    <rPh sb="14" eb="17">
      <t>センシュケン</t>
    </rPh>
    <rPh sb="17" eb="19">
      <t>タイカイ</t>
    </rPh>
    <rPh sb="21" eb="23">
      <t>セイネン</t>
    </rPh>
    <phoneticPr fontId="14"/>
  </si>
  <si>
    <t>第46回熊本県空手道個人選抜選手権大会　【少年】</t>
    <rPh sb="0" eb="1">
      <t>ダイ</t>
    </rPh>
    <rPh sb="3" eb="4">
      <t>カイ</t>
    </rPh>
    <rPh sb="4" eb="7">
      <t>クマモトケン</t>
    </rPh>
    <rPh sb="7" eb="9">
      <t>カラテ</t>
    </rPh>
    <rPh sb="9" eb="10">
      <t>ドウ</t>
    </rPh>
    <rPh sb="10" eb="12">
      <t>コジン</t>
    </rPh>
    <rPh sb="12" eb="13">
      <t>セン</t>
    </rPh>
    <rPh sb="13" eb="14">
      <t>バツ</t>
    </rPh>
    <rPh sb="14" eb="17">
      <t>センシュケン</t>
    </rPh>
    <rPh sb="17" eb="19">
      <t>タイカイ</t>
    </rPh>
    <rPh sb="21" eb="23">
      <t>ショウネン</t>
    </rPh>
    <phoneticPr fontId="14"/>
  </si>
  <si>
    <t>事務局長承認印</t>
    <rPh sb="0" eb="2">
      <t>ジム</t>
    </rPh>
    <rPh sb="2" eb="4">
      <t>キョクチョウ</t>
    </rPh>
    <rPh sb="4" eb="6">
      <t>ショウニン</t>
    </rPh>
    <rPh sb="6" eb="7">
      <t>イン</t>
    </rPh>
    <phoneticPr fontId="2"/>
  </si>
  <si>
    <t>印</t>
    <rPh sb="0" eb="1">
      <t>イン</t>
    </rPh>
    <phoneticPr fontId="2"/>
  </si>
  <si>
    <t>手数料</t>
    <rPh sb="0" eb="3">
      <t>テスウリョウ</t>
    </rPh>
    <phoneticPr fontId="2"/>
  </si>
  <si>
    <t>R３年度登録道場（学校登録）</t>
    <rPh sb="2" eb="4">
      <t>ネンド</t>
    </rPh>
    <rPh sb="4" eb="6">
      <t>トウロク</t>
    </rPh>
    <rPh sb="6" eb="8">
      <t>ドウジョウ</t>
    </rPh>
    <rPh sb="9" eb="11">
      <t>ガッコウ</t>
    </rPh>
    <rPh sb="11" eb="13">
      <t>トウロク</t>
    </rPh>
    <phoneticPr fontId="14"/>
  </si>
  <si>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</si>
  <si>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</si>
  <si>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</si>
  <si>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</si>
  <si>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</si>
  <si>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</si>
  <si>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</si>
  <si>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</si>
  <si>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</si>
  <si>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r>
      <t>⑧やむを得ず手書きで郵送する場合は、</t>
    </r>
    <r>
      <rPr>
        <sz val="11"/>
        <color rgb="FFFF0000"/>
        <rFont val="游ゴシック"/>
        <family val="3"/>
        <charset val="128"/>
        <scheme val="minor"/>
      </rPr>
      <t>申請担当者及び県連事務局の両方に１部ずつ郵送して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</si>
  <si>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</si>
  <si>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</si>
  <si>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</si>
  <si>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</si>
  <si>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</si>
  <si>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</si>
  <si>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2"/>
  </si>
  <si>
    <t>道場単位で支払いをお願い致します。</t>
    <rPh sb="0" eb="2">
      <t>ドウジョウ</t>
    </rPh>
    <rPh sb="2" eb="4">
      <t>タンイ</t>
    </rPh>
    <rPh sb="5" eb="7">
      <t>シハラ</t>
    </rPh>
    <rPh sb="10" eb="11">
      <t>ネガ</t>
    </rPh>
    <rPh sb="12" eb="13">
      <t>イタ</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</si>
  <si>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</si>
  <si>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</si>
  <si>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</si>
  <si>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県連メールアドレス’　karate.k@abelia.ocn.ne.jp</t>
    <rPh sb="0" eb="2">
      <t>ケンレン</t>
    </rPh>
    <phoneticPr fontId="2"/>
  </si>
  <si>
    <t>に送られると、宮﨑、益田、山内、荒木に自動的に転送されます。</t>
    <rPh sb="1" eb="2">
      <t>オク</t>
    </rPh>
    <rPh sb="7" eb="9">
      <t>ミヤザキ</t>
    </rPh>
    <rPh sb="10" eb="12">
      <t>マスダ</t>
    </rPh>
    <rPh sb="13" eb="15">
      <t>ヤマウチ</t>
    </rPh>
    <rPh sb="16" eb="18">
      <t>アラキ</t>
    </rPh>
    <rPh sb="19" eb="22">
      <t>ジドウテキ</t>
    </rPh>
    <rPh sb="23" eb="25">
      <t>テンソウ</t>
    </rPh>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</si>
  <si>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</si>
  <si>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</si>
  <si>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</si>
  <si>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道場長　県連会員証</t>
    <rPh sb="0" eb="3">
      <t>ドウジョウチョウ</t>
    </rPh>
    <rPh sb="4" eb="6">
      <t>ケンレン</t>
    </rPh>
    <rPh sb="6" eb="9">
      <t>カイインショウ</t>
    </rPh>
    <phoneticPr fontId="2"/>
  </si>
  <si>
    <t>道場長全空連会員証</t>
    <rPh sb="0" eb="3">
      <t>ドウジョウチョウ</t>
    </rPh>
    <rPh sb="3" eb="4">
      <t>ゼン</t>
    </rPh>
    <rPh sb="4" eb="5">
      <t>ソラ</t>
    </rPh>
    <rPh sb="5" eb="6">
      <t>レン</t>
    </rPh>
    <rPh sb="6" eb="8">
      <t>カイイン</t>
    </rPh>
    <rPh sb="8" eb="9">
      <t>ショウ</t>
    </rPh>
    <phoneticPr fontId="2"/>
  </si>
  <si>
    <t>新会員番号（10004）</t>
    <rPh sb="0" eb="1">
      <t>シン</t>
    </rPh>
    <rPh sb="1" eb="5">
      <t>カイインバンゴウ</t>
    </rPh>
    <phoneticPr fontId="30"/>
  </si>
  <si>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30"/>
  </si>
  <si>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30"/>
  </si>
  <si>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30"/>
  </si>
  <si>
    <t>更新中では書類を受け付けませんのでご了承ください。</t>
    <rPh sb="0" eb="3">
      <t>コウシンチュウ</t>
    </rPh>
    <rPh sb="5" eb="7">
      <t>ショルイ</t>
    </rPh>
    <rPh sb="8" eb="9">
      <t>ウ</t>
    </rPh>
    <rPh sb="10" eb="11">
      <t>ツ</t>
    </rPh>
    <rPh sb="18" eb="20">
      <t>リョウショウ</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</si>
</sst>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yyyy&quot;〕&quot;[$-411]ge\.m\.d"/>
  </numFmts>
  <fonts count="33">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6"/>
      <name val="ＭＳ Ｐゴシック"/>
      <family val="3"/>
      <charset val="128"/>
    </font>
    <font>
      <sz val="20"/>
      <name val="HG丸ｺﾞｼｯｸM-PRO"/>
      <family val="3"/>
      <charset val="128"/>
    </font>
    <font>
      <sz val="8"/>
      <name val="HG丸ｺﾞｼｯｸM-PRO"/>
      <family val="3"/>
      <charset val="128"/>
    </font>
    <font>
      <sz val="8"/>
      <color rgb="FFFF0000"/>
      <name val="HG丸ｺﾞｼｯｸM-PRO"/>
      <family val="3"/>
      <charset val="128"/>
    </font>
    <font>
      <sz val="8"/>
      <color theme="1"/>
      <name val="HG丸ｺﾞｼｯｸM-PRO"/>
      <family val="3"/>
      <charset val="128"/>
    </font>
    <font>
      <sz val="3"/>
      <name val="HG丸ｺﾞｼｯｸM-PRO"/>
      <family val="3"/>
      <charset val="128"/>
    </font>
    <font>
      <sz val="4"/>
      <name val="HG丸ｺﾞｼｯｸM-PRO"/>
      <family val="3"/>
      <charset val="128"/>
    </font>
    <font>
      <sz val="11"/>
      <color theme="1"/>
      <name val="HGMaruGothicMPRO"/>
      <family val="3"/>
      <charset val="128"/>
    </font>
    <font>
      <b/>
      <sz val="11"/>
      <color rgb="FFFF0000"/>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b/>
      <sz val="16"/>
      <color rgb="FFFF0000"/>
      <name val="游ゴシック"/>
      <family val="3"/>
      <charset val="128"/>
      <scheme val="minor"/>
    </font>
    <font>
      <sz val="16"/>
      <color theme="1"/>
      <name val="游ゴシック"/>
      <family val="2"/>
      <charset val="128"/>
      <scheme val="minor"/>
    </font>
    <font>
      <sz val="6"/>
      <name val="HG丸ｺﾞｼｯｸM-PRO"/>
      <family val="2"/>
      <charset val="128"/>
    </font>
    <font>
      <sz val="14"/>
      <color theme="1"/>
      <name val="HG丸ｺﾞｼｯｸM-PRO"/>
      <family val="3"/>
      <charset val="128"/>
    </font>
    <font>
      <sz val="14"/>
      <color rgb="FFFF0000"/>
      <name val="HG丸ｺﾞｼｯｸM-PRO"/>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EAEAEA"/>
        <bgColor indexed="64"/>
      </patternFill>
    </fill>
    <fill>
      <patternFill patternType="solid">
        <fgColor rgb="FFFF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5" fillId="0" borderId="0">
      <alignment vertical="center"/>
    </xf>
  </cellStyleXfs>
  <cellXfs count="186">
    <xf numFmtId="0" fontId="0" fillId="0" borderId="0" xfId="0">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8" fillId="0" borderId="0" xfId="0" applyFont="1" applyAlignment="1">
      <alignment horizontal="left" vertical="center"/>
    </xf>
    <xf numFmtId="0" fontId="4" fillId="3" borderId="1"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Border="1" applyAlignment="1">
      <alignment horizontal="left" vertical="center"/>
    </xf>
    <xf numFmtId="0" fontId="8" fillId="0" borderId="0" xfId="0" applyFont="1" applyAlignment="1">
      <alignment vertical="center"/>
    </xf>
    <xf numFmtId="57" fontId="8"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vertical="center"/>
    </xf>
    <xf numFmtId="38" fontId="3" fillId="4" borderId="1"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8" fillId="0" borderId="0" xfId="0" applyFont="1" applyFill="1" applyBorder="1" applyAlignment="1">
      <alignment vertical="center"/>
    </xf>
    <xf numFmtId="0" fontId="4" fillId="0" borderId="0" xfId="0" applyFo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38" fontId="4" fillId="0" borderId="1" xfId="1" applyFont="1" applyBorder="1" applyAlignment="1">
      <alignment vertical="center"/>
    </xf>
    <xf numFmtId="0" fontId="8" fillId="0" borderId="0" xfId="0" applyFont="1" applyFill="1" applyBorder="1" applyAlignment="1">
      <alignment horizontal="left" vertical="center"/>
    </xf>
    <xf numFmtId="0" fontId="4" fillId="2" borderId="1" xfId="0" applyFont="1" applyFill="1" applyBorder="1" applyAlignment="1">
      <alignment horizontal="center" vertical="center"/>
    </xf>
    <xf numFmtId="0" fontId="4" fillId="0" borderId="0" xfId="0" applyFont="1" applyFill="1" applyBorder="1" applyAlignment="1">
      <alignment horizontal="right" vertical="center"/>
    </xf>
    <xf numFmtId="0" fontId="8" fillId="0" borderId="0" xfId="0" applyFont="1" applyFill="1" applyBorder="1" applyAlignment="1">
      <alignment horizontal="right" vertical="center"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3" fillId="0" borderId="0" xfId="0" applyFont="1" applyAlignment="1">
      <alignment horizontal="left" vertical="center"/>
    </xf>
    <xf numFmtId="0" fontId="4" fillId="3" borderId="11" xfId="0" applyFont="1" applyFill="1" applyBorder="1" applyAlignment="1">
      <alignment horizontal="center" vertical="center"/>
    </xf>
    <xf numFmtId="0" fontId="8" fillId="0" borderId="11" xfId="0" applyFont="1" applyBorder="1" applyAlignment="1">
      <alignment horizontal="center" vertical="center"/>
    </xf>
    <xf numFmtId="0" fontId="4" fillId="2" borderId="1" xfId="0" applyFont="1" applyFill="1" applyBorder="1" applyAlignment="1">
      <alignment horizontal="center" vertical="center"/>
    </xf>
    <xf numFmtId="0" fontId="1" fillId="0" borderId="1" xfId="0" applyFont="1" applyFill="1" applyBorder="1">
      <alignment vertical="center"/>
    </xf>
    <xf numFmtId="0" fontId="8" fillId="0" borderId="1" xfId="0" applyFont="1" applyFill="1" applyBorder="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2" borderId="1" xfId="0" applyFont="1" applyFill="1" applyBorder="1" applyAlignment="1">
      <alignment horizontal="center" vertical="center"/>
    </xf>
    <xf numFmtId="0" fontId="16" fillId="0" borderId="1" xfId="0" applyFont="1" applyBorder="1" applyAlignment="1">
      <alignment vertical="center"/>
    </xf>
    <xf numFmtId="0" fontId="17" fillId="0" borderId="0" xfId="0" applyFont="1" applyAlignment="1">
      <alignment horizontal="left" vertical="center"/>
    </xf>
    <xf numFmtId="0" fontId="16" fillId="0" borderId="11" xfId="0" applyFont="1" applyBorder="1" applyAlignment="1">
      <alignment vertical="center"/>
    </xf>
    <xf numFmtId="0" fontId="16" fillId="0" borderId="12" xfId="0" applyFont="1" applyBorder="1" applyAlignment="1">
      <alignment vertical="center"/>
    </xf>
    <xf numFmtId="0" fontId="18" fillId="0" borderId="1" xfId="0" applyFont="1" applyFill="1" applyBorder="1">
      <alignmen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center" vertical="center" shrinkToFit="1"/>
    </xf>
    <xf numFmtId="49" fontId="16" fillId="0" borderId="1" xfId="0" applyNumberFormat="1" applyFont="1" applyBorder="1" applyAlignment="1">
      <alignment horizontal="center" vertical="center" shrinkToFit="1"/>
    </xf>
    <xf numFmtId="0" fontId="16" fillId="0" borderId="1" xfId="0" applyFont="1" applyBorder="1" applyAlignment="1">
      <alignment horizontal="left" vertical="center" wrapText="1" shrinkToFit="1"/>
    </xf>
    <xf numFmtId="176" fontId="16" fillId="0" borderId="1" xfId="0" applyNumberFormat="1" applyFont="1" applyBorder="1" applyAlignment="1">
      <alignment horizontal="left" vertical="center" shrinkToFit="1"/>
    </xf>
    <xf numFmtId="0" fontId="16" fillId="2" borderId="1" xfId="0" applyFont="1" applyFill="1" applyBorder="1" applyAlignment="1">
      <alignment vertical="center" wrapText="1"/>
    </xf>
    <xf numFmtId="0" fontId="16" fillId="0" borderId="14" xfId="0" applyFont="1" applyBorder="1" applyAlignment="1">
      <alignment horizontal="center" vertical="center" shrinkToFit="1"/>
    </xf>
    <xf numFmtId="0" fontId="16" fillId="2" borderId="1"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8" fillId="6" borderId="0" xfId="0" applyFont="1" applyFill="1" applyAlignment="1">
      <alignment horizontal="left" vertical="center"/>
    </xf>
    <xf numFmtId="38" fontId="4" fillId="0" borderId="11" xfId="1" applyFont="1" applyBorder="1" applyAlignment="1">
      <alignment horizontal="right" vertical="center"/>
    </xf>
    <xf numFmtId="0" fontId="8" fillId="0" borderId="0" xfId="0" applyFont="1" applyFill="1" applyBorder="1" applyAlignment="1">
      <alignment horizontal="left" vertical="center"/>
    </xf>
    <xf numFmtId="57" fontId="7" fillId="0" borderId="0" xfId="0" applyNumberFormat="1" applyFont="1" applyBorder="1" applyAlignment="1">
      <alignment vertical="center"/>
    </xf>
    <xf numFmtId="58" fontId="21" fillId="0" borderId="1" xfId="0" applyNumberFormat="1" applyFont="1" applyBorder="1" applyAlignment="1">
      <alignment horizontal="left" vertical="center"/>
    </xf>
    <xf numFmtId="0" fontId="8" fillId="10" borderId="1" xfId="0" applyFont="1" applyFill="1" applyBorder="1" applyAlignment="1">
      <alignment horizontal="center" vertical="center" shrinkToFit="1"/>
    </xf>
    <xf numFmtId="0" fontId="8" fillId="0" borderId="3" xfId="0" applyFont="1" applyFill="1" applyBorder="1" applyAlignment="1">
      <alignment horizontal="center" vertical="center"/>
    </xf>
    <xf numFmtId="38" fontId="11" fillId="0" borderId="3" xfId="1" applyFont="1" applyFill="1" applyBorder="1" applyAlignment="1">
      <alignment horizontal="center" vertical="center"/>
    </xf>
    <xf numFmtId="38" fontId="11" fillId="0" borderId="5" xfId="1" applyFont="1" applyFill="1" applyBorder="1" applyAlignment="1">
      <alignment horizontal="center" vertical="center"/>
    </xf>
    <xf numFmtId="0" fontId="24" fillId="2" borderId="0" xfId="0" applyFont="1" applyFill="1" applyAlignment="1">
      <alignment horizontal="left" vertical="center"/>
    </xf>
    <xf numFmtId="0" fontId="0" fillId="6" borderId="0" xfId="0" applyFill="1" applyAlignment="1">
      <alignment horizontal="center" vertical="center"/>
    </xf>
    <xf numFmtId="0" fontId="26" fillId="0" borderId="0" xfId="0" applyFont="1" applyAlignment="1">
      <alignment horizontal="left" vertical="center"/>
    </xf>
    <xf numFmtId="0" fontId="28" fillId="0" borderId="24" xfId="0" applyFont="1" applyBorder="1">
      <alignment vertical="center"/>
    </xf>
    <xf numFmtId="0" fontId="28" fillId="0" borderId="0" xfId="0" applyFont="1">
      <alignment vertical="center"/>
    </xf>
    <xf numFmtId="0" fontId="28" fillId="0" borderId="25" xfId="0" applyFont="1" applyBorder="1">
      <alignment vertical="center"/>
    </xf>
    <xf numFmtId="0" fontId="29" fillId="0" borderId="0" xfId="0" applyFont="1">
      <alignment vertical="center"/>
    </xf>
    <xf numFmtId="0" fontId="24" fillId="0" borderId="27" xfId="0" applyFont="1" applyBorder="1">
      <alignment vertical="center"/>
    </xf>
    <xf numFmtId="0" fontId="24" fillId="0" borderId="28" xfId="0" applyFont="1" applyBorder="1">
      <alignment vertical="center"/>
    </xf>
    <xf numFmtId="0" fontId="31" fillId="0" borderId="0" xfId="4" applyFont="1" applyAlignment="1">
      <alignment horizontal="left" vertical="center"/>
    </xf>
    <xf numFmtId="0" fontId="3" fillId="0" borderId="0" xfId="4" applyFont="1" applyAlignment="1">
      <alignment horizontal="left" vertical="center"/>
    </xf>
    <xf numFmtId="0" fontId="8" fillId="0" borderId="0" xfId="4" applyFont="1" applyAlignment="1">
      <alignment horizontal="left" vertical="center"/>
    </xf>
    <xf numFmtId="0" fontId="32" fillId="0" borderId="0" xfId="4" applyFont="1" applyAlignment="1">
      <alignment horizontal="left" vertical="center"/>
    </xf>
    <xf numFmtId="0" fontId="28" fillId="0" borderId="26" xfId="0" applyFont="1" applyBorder="1" applyAlignment="1">
      <alignment horizontal="left" vertical="center"/>
    </xf>
    <xf numFmtId="0" fontId="28" fillId="0" borderId="27" xfId="0" applyFont="1" applyBorder="1" applyAlignment="1">
      <alignment horizontal="left" vertical="center"/>
    </xf>
    <xf numFmtId="0" fontId="0" fillId="0" borderId="0" xfId="0" applyAlignment="1">
      <alignment horizontal="left" vertical="center"/>
    </xf>
    <xf numFmtId="0" fontId="24" fillId="2" borderId="0" xfId="0" applyFont="1" applyFill="1" applyAlignment="1">
      <alignment horizontal="left" vertical="center"/>
    </xf>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23" fillId="0" borderId="0" xfId="0" applyFont="1" applyAlignment="1">
      <alignment horizontal="left" vertical="center"/>
    </xf>
    <xf numFmtId="0" fontId="4" fillId="2" borderId="4" xfId="0" applyFont="1" applyFill="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7" fillId="0" borderId="1" xfId="0" applyFont="1" applyBorder="1" applyAlignment="1">
      <alignment horizontal="center" vertical="center" textRotation="255"/>
    </xf>
    <xf numFmtId="0" fontId="17" fillId="0" borderId="11" xfId="0" applyFont="1" applyBorder="1" applyAlignment="1">
      <alignment horizontal="center" vertical="center" textRotation="255"/>
    </xf>
    <xf numFmtId="0" fontId="16" fillId="9" borderId="17"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8" xfId="0" applyFont="1" applyFill="1" applyBorder="1" applyAlignment="1">
      <alignment horizontal="center" vertical="center"/>
    </xf>
    <xf numFmtId="0" fontId="16" fillId="9" borderId="19"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20" xfId="0" applyFont="1" applyFill="1" applyBorder="1" applyAlignment="1">
      <alignment horizontal="center" vertical="center"/>
    </xf>
    <xf numFmtId="0" fontId="16" fillId="9" borderId="14" xfId="0" applyFont="1" applyFill="1" applyBorder="1" applyAlignment="1">
      <alignment horizontal="center" vertical="center"/>
    </xf>
    <xf numFmtId="0" fontId="16" fillId="9" borderId="2" xfId="0" applyFont="1" applyFill="1" applyBorder="1" applyAlignment="1">
      <alignment horizontal="center" vertical="center"/>
    </xf>
    <xf numFmtId="0" fontId="16" fillId="9" borderId="15" xfId="0" applyFont="1" applyFill="1" applyBorder="1" applyAlignment="1">
      <alignment horizontal="center" vertical="center"/>
    </xf>
    <xf numFmtId="0" fontId="15" fillId="0" borderId="0" xfId="0" applyFont="1" applyAlignment="1">
      <alignment horizontal="center" vertical="center"/>
    </xf>
    <xf numFmtId="0" fontId="16" fillId="2" borderId="4" xfId="0" applyFont="1" applyFill="1" applyBorder="1" applyAlignment="1">
      <alignment horizontal="center" vertical="center"/>
    </xf>
    <xf numFmtId="0" fontId="16" fillId="0" borderId="1" xfId="0" applyFont="1" applyBorder="1" applyAlignment="1">
      <alignment horizontal="center" vertical="center" textRotation="255"/>
    </xf>
    <xf numFmtId="0" fontId="16" fillId="4" borderId="4" xfId="0" applyFont="1" applyFill="1" applyBorder="1" applyAlignment="1">
      <alignment horizontal="center" vertical="center" textRotation="255"/>
    </xf>
    <xf numFmtId="0" fontId="16" fillId="2" borderId="1" xfId="0" applyFont="1" applyFill="1" applyBorder="1" applyAlignment="1">
      <alignment horizontal="center" vertical="center" wrapText="1"/>
    </xf>
    <xf numFmtId="0" fontId="16" fillId="0" borderId="17"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8" borderId="11" xfId="0" applyFont="1" applyFill="1" applyBorder="1" applyAlignment="1">
      <alignment horizontal="center" vertical="center" textRotation="255"/>
    </xf>
    <xf numFmtId="0" fontId="16" fillId="8" borderId="13" xfId="0" applyFont="1" applyFill="1" applyBorder="1" applyAlignment="1">
      <alignment horizontal="center" vertical="center" textRotation="255"/>
    </xf>
    <xf numFmtId="0" fontId="16" fillId="8" borderId="0" xfId="0" applyFont="1" applyFill="1" applyAlignment="1">
      <alignment horizontal="center" vertical="center" textRotation="255"/>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6" fillId="9" borderId="17"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6" fillId="9" borderId="18"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8" fillId="7" borderId="0" xfId="0" applyFont="1" applyFill="1" applyBorder="1" applyAlignment="1">
      <alignment horizontal="center" vertical="center"/>
    </xf>
    <xf numFmtId="0" fontId="32" fillId="0" borderId="0" xfId="4" applyFont="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Fill="1" applyBorder="1" applyAlignment="1">
      <alignment horizontal="left"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2" fillId="0" borderId="0" xfId="0" applyFont="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5" borderId="0" xfId="0" applyFont="1" applyFill="1" applyBorder="1" applyAlignment="1">
      <alignment horizontal="left" vertical="center"/>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2" borderId="1" xfId="0" applyFont="1" applyFill="1" applyBorder="1" applyAlignment="1">
      <alignment horizontal="center" vertical="center"/>
    </xf>
    <xf numFmtId="58" fontId="8" fillId="0" borderId="0" xfId="0" applyNumberFormat="1" applyFont="1" applyFill="1" applyBorder="1" applyAlignment="1">
      <alignment horizontal="left" vertical="center"/>
    </xf>
    <xf numFmtId="0" fontId="4" fillId="0" borderId="17"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8" xfId="0" applyFont="1" applyBorder="1" applyAlignment="1">
      <alignment horizontal="left" vertical="center" shrinkToFit="1"/>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0" borderId="32"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3"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8" fillId="7" borderId="1" xfId="0" applyFont="1" applyFill="1" applyBorder="1" applyAlignment="1">
      <alignment horizontal="center" vertical="center"/>
    </xf>
    <xf numFmtId="0" fontId="8" fillId="11" borderId="1" xfId="0" applyFont="1" applyFill="1" applyBorder="1" applyAlignment="1">
      <alignment horizontal="center" vertical="center"/>
    </xf>
    <xf numFmtId="38" fontId="11" fillId="7" borderId="1" xfId="1" applyFont="1" applyFill="1" applyBorder="1" applyAlignment="1">
      <alignment horizontal="center" vertical="center"/>
    </xf>
    <xf numFmtId="38" fontId="11" fillId="11" borderId="1" xfId="1" applyFont="1" applyFill="1" applyBorder="1" applyAlignment="1">
      <alignment horizontal="center" vertical="center"/>
    </xf>
    <xf numFmtId="0" fontId="8" fillId="0" borderId="1" xfId="0" applyFont="1" applyFill="1" applyBorder="1" applyAlignment="1">
      <alignment horizontal="left" vertical="center" shrinkToFit="1"/>
    </xf>
    <xf numFmtId="3"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4" fillId="0" borderId="1" xfId="0" applyFont="1" applyFill="1" applyBorder="1" applyAlignment="1">
      <alignment horizontal="left" vertical="center"/>
    </xf>
    <xf numFmtId="0" fontId="8" fillId="0" borderId="1" xfId="0" applyFont="1" applyBorder="1" applyAlignment="1">
      <alignment horizontal="left" vertical="center"/>
    </xf>
    <xf numFmtId="0" fontId="13" fillId="0" borderId="0" xfId="0" applyFont="1" applyBorder="1" applyAlignment="1">
      <alignment horizontal="center" vertical="center"/>
    </xf>
    <xf numFmtId="0" fontId="8" fillId="10" borderId="4" xfId="0" applyFont="1" applyFill="1" applyBorder="1" applyAlignment="1">
      <alignment horizontal="center" vertical="center" shrinkToFit="1"/>
    </xf>
    <xf numFmtId="0" fontId="8" fillId="10" borderId="3"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22" fillId="10" borderId="4" xfId="0" applyFont="1" applyFill="1" applyBorder="1" applyAlignment="1">
      <alignment horizontal="center" vertical="center"/>
    </xf>
    <xf numFmtId="0" fontId="22" fillId="10"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top" wrapText="1"/>
    </xf>
  </cellXfs>
  <cellStyles count="5">
    <cellStyle name="桁区切り" xfId="1" builtinId="6"/>
    <cellStyle name="桁区切り 2" xfId="3"/>
    <cellStyle name="標準" xfId="0" builtinId="0"/>
    <cellStyle name="標準 2" xfId="2"/>
    <cellStyle name="標準 3" xfId="4"/>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xmlns="" id="{4B25CA03-91A3-45B7-A5DA-639B4A574F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76199</xdr:rowOff>
    </xdr:from>
    <xdr:to>
      <xdr:col>2</xdr:col>
      <xdr:colOff>666750</xdr:colOff>
      <xdr:row>25</xdr:row>
      <xdr:rowOff>171450</xdr:rowOff>
    </xdr:to>
    <xdr:pic>
      <xdr:nvPicPr>
        <xdr:cNvPr id="3" name="図 2">
          <a:extLst>
            <a:ext uri="{FF2B5EF4-FFF2-40B4-BE49-F238E27FC236}">
              <a16:creationId xmlns:a16="http://schemas.microsoft.com/office/drawing/2014/main" xmlns="" id="{6CD8C471-342E-484C-9A65-6179311BD2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81549"/>
          <a:ext cx="2438400" cy="1581151"/>
        </a:xfrm>
        <a:prstGeom prst="rect">
          <a:avLst/>
        </a:prstGeom>
      </xdr:spPr>
    </xdr:pic>
    <xdr:clientData/>
  </xdr:twoCellAnchor>
  <xdr:twoCellAnchor editAs="oneCell">
    <xdr:from>
      <xdr:col>4</xdr:col>
      <xdr:colOff>447675</xdr:colOff>
      <xdr:row>18</xdr:row>
      <xdr:rowOff>238125</xdr:rowOff>
    </xdr:from>
    <xdr:to>
      <xdr:col>7</xdr:col>
      <xdr:colOff>266700</xdr:colOff>
      <xdr:row>26</xdr:row>
      <xdr:rowOff>9525</xdr:rowOff>
    </xdr:to>
    <xdr:pic>
      <xdr:nvPicPr>
        <xdr:cNvPr id="4" name="図 3">
          <a:extLst>
            <a:ext uri="{FF2B5EF4-FFF2-40B4-BE49-F238E27FC236}">
              <a16:creationId xmlns:a16="http://schemas.microsoft.com/office/drawing/2014/main" xmlns="" id="{A376DE9D-2A58-4E1F-B4AC-377AB48FC3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24225" y="4695825"/>
          <a:ext cx="2476500" cy="1752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O47"/>
  <sheetViews>
    <sheetView topLeftCell="A4" workbookViewId="0">
      <selection sqref="A1:XFD1048576"/>
    </sheetView>
  </sheetViews>
  <sheetFormatPr defaultRowHeight="18.75"/>
  <sheetData>
    <row r="2" spans="1:14">
      <c r="C2" t="s">
        <v>112</v>
      </c>
    </row>
    <row r="4" spans="1:14">
      <c r="A4" s="86" t="s">
        <v>113</v>
      </c>
      <c r="B4" s="86"/>
      <c r="C4" s="86"/>
      <c r="D4" s="86"/>
      <c r="E4" s="86"/>
      <c r="F4" s="86"/>
      <c r="G4" s="86"/>
      <c r="H4" s="86"/>
      <c r="I4" s="86"/>
      <c r="J4" s="86"/>
      <c r="K4" s="86"/>
      <c r="L4" s="86"/>
      <c r="M4" s="86"/>
    </row>
    <row r="5" spans="1:14">
      <c r="A5" s="86" t="s">
        <v>114</v>
      </c>
      <c r="B5" s="86"/>
      <c r="C5" s="86"/>
      <c r="D5" s="86"/>
      <c r="E5" s="86"/>
      <c r="F5" s="86"/>
      <c r="G5" s="86"/>
      <c r="H5" s="86"/>
      <c r="I5" s="86"/>
      <c r="J5" s="86"/>
      <c r="K5" s="86"/>
      <c r="L5" s="86"/>
      <c r="M5" s="86"/>
    </row>
    <row r="6" spans="1:14">
      <c r="A6" s="86" t="s">
        <v>115</v>
      </c>
      <c r="B6" s="86"/>
      <c r="C6" s="86"/>
      <c r="D6" s="86"/>
      <c r="E6" s="86"/>
      <c r="F6" s="86"/>
      <c r="G6" s="86"/>
      <c r="H6" s="86"/>
      <c r="I6" s="86"/>
      <c r="J6" s="86"/>
      <c r="K6" s="86"/>
      <c r="L6" s="86"/>
      <c r="M6" s="86"/>
      <c r="N6" s="86"/>
    </row>
    <row r="7" spans="1:14">
      <c r="A7" s="91" t="s">
        <v>116</v>
      </c>
      <c r="B7" s="91"/>
      <c r="C7" s="91"/>
      <c r="D7" s="91"/>
      <c r="E7" s="91"/>
      <c r="F7" s="91"/>
      <c r="G7" s="91"/>
      <c r="H7" s="91"/>
      <c r="I7" s="91"/>
      <c r="J7" s="91"/>
      <c r="K7" s="91"/>
      <c r="L7" s="91"/>
      <c r="M7" s="91"/>
    </row>
    <row r="8" spans="1:14">
      <c r="A8" s="91" t="s">
        <v>117</v>
      </c>
      <c r="B8" s="91"/>
      <c r="C8" s="91"/>
      <c r="D8" s="91"/>
      <c r="E8" s="91"/>
      <c r="F8" s="91"/>
      <c r="G8" s="91"/>
      <c r="H8" s="91"/>
      <c r="I8" s="91"/>
      <c r="J8" s="91"/>
      <c r="K8" s="91"/>
      <c r="L8" s="91"/>
      <c r="M8" s="91"/>
    </row>
    <row r="9" spans="1:14">
      <c r="A9" s="87" t="s">
        <v>118</v>
      </c>
      <c r="B9" s="87"/>
      <c r="C9" s="87"/>
      <c r="D9" s="87"/>
      <c r="E9" s="87"/>
      <c r="F9" s="87"/>
      <c r="G9" s="87"/>
      <c r="H9" s="87"/>
      <c r="I9" s="87"/>
      <c r="J9" s="87"/>
      <c r="K9" s="87"/>
      <c r="L9" s="87"/>
    </row>
    <row r="27" spans="1:14">
      <c r="A27" t="s">
        <v>119</v>
      </c>
    </row>
    <row r="28" spans="1:14">
      <c r="A28" t="s">
        <v>120</v>
      </c>
    </row>
    <row r="29" spans="1:14">
      <c r="A29" s="86" t="s">
        <v>121</v>
      </c>
      <c r="B29" s="86"/>
      <c r="C29" s="86"/>
      <c r="D29" s="86"/>
      <c r="E29" s="86"/>
      <c r="F29" s="86"/>
      <c r="G29" s="86"/>
      <c r="H29" s="86"/>
      <c r="I29" s="86"/>
      <c r="J29" s="86"/>
      <c r="K29" s="86"/>
      <c r="L29" s="86"/>
      <c r="M29" s="86"/>
      <c r="N29" s="86"/>
    </row>
    <row r="30" spans="1:14">
      <c r="A30" s="86" t="s">
        <v>122</v>
      </c>
      <c r="B30" s="86"/>
      <c r="C30" s="86"/>
      <c r="D30" s="86"/>
      <c r="E30" s="86"/>
      <c r="F30" s="86"/>
      <c r="G30" s="86"/>
      <c r="H30" s="86"/>
      <c r="I30" s="86"/>
      <c r="J30" s="86"/>
      <c r="K30" s="86"/>
      <c r="L30" s="86"/>
      <c r="M30" s="86"/>
      <c r="N30" s="86"/>
    </row>
    <row r="31" spans="1:14">
      <c r="A31" t="s">
        <v>123</v>
      </c>
    </row>
    <row r="32" spans="1:14">
      <c r="A32" t="s">
        <v>124</v>
      </c>
    </row>
    <row r="33" spans="2:15">
      <c r="B33" s="87" t="s">
        <v>125</v>
      </c>
      <c r="C33" s="87"/>
      <c r="D33" s="87"/>
      <c r="E33" s="87"/>
      <c r="F33" s="87"/>
      <c r="G33" s="87"/>
      <c r="H33" s="87"/>
      <c r="I33" s="87"/>
      <c r="J33" s="87"/>
      <c r="K33" s="87"/>
      <c r="L33" s="87"/>
    </row>
    <row r="34" spans="2:15">
      <c r="B34" s="87" t="s">
        <v>126</v>
      </c>
      <c r="C34" s="87"/>
      <c r="D34" s="87"/>
      <c r="E34" s="87"/>
      <c r="F34" s="87"/>
      <c r="G34" s="87"/>
      <c r="H34" s="87"/>
      <c r="I34" s="87"/>
      <c r="J34" s="87"/>
      <c r="K34" s="87"/>
      <c r="L34" s="87"/>
    </row>
    <row r="35" spans="2:15">
      <c r="B35" s="87" t="s">
        <v>127</v>
      </c>
      <c r="C35" s="87"/>
      <c r="D35" s="87"/>
      <c r="E35" s="87"/>
      <c r="F35" s="87"/>
      <c r="G35" s="87"/>
      <c r="H35" s="87"/>
      <c r="I35" s="87"/>
      <c r="J35" s="87"/>
      <c r="K35" s="87"/>
      <c r="L35" s="87"/>
    </row>
    <row r="36" spans="2:15">
      <c r="B36" s="71" t="s">
        <v>128</v>
      </c>
      <c r="C36" s="71"/>
      <c r="D36" s="71"/>
      <c r="E36" s="71"/>
      <c r="F36" s="71"/>
      <c r="G36" s="71"/>
      <c r="H36" s="71"/>
      <c r="I36" s="71"/>
      <c r="J36" s="71"/>
      <c r="K36" s="71"/>
      <c r="L36" s="71"/>
    </row>
    <row r="37" spans="2:15">
      <c r="B37" s="71" t="s">
        <v>129</v>
      </c>
      <c r="C37" s="71"/>
      <c r="D37" s="71"/>
      <c r="E37" s="71"/>
      <c r="F37" s="71"/>
      <c r="G37" s="71"/>
      <c r="H37" s="71"/>
      <c r="I37" s="71"/>
      <c r="J37" s="71"/>
      <c r="K37" s="71"/>
      <c r="L37" s="71"/>
    </row>
    <row r="38" spans="2:15">
      <c r="B38" s="72"/>
      <c r="C38" s="72"/>
      <c r="D38" s="72"/>
      <c r="E38" s="72"/>
      <c r="F38" s="72"/>
      <c r="G38" s="72"/>
      <c r="H38" s="72"/>
      <c r="I38" s="72"/>
      <c r="J38" s="72"/>
      <c r="K38" s="72"/>
      <c r="L38" s="72"/>
    </row>
    <row r="39" spans="2:15">
      <c r="B39" s="73" t="s">
        <v>130</v>
      </c>
    </row>
    <row r="40" spans="2:15">
      <c r="B40" s="3" t="s">
        <v>131</v>
      </c>
    </row>
    <row r="41" spans="2:15">
      <c r="B41" s="3" t="s">
        <v>132</v>
      </c>
    </row>
    <row r="42" spans="2:15">
      <c r="B42" s="3" t="s">
        <v>133</v>
      </c>
    </row>
    <row r="43" spans="2:15">
      <c r="B43" t="s">
        <v>134</v>
      </c>
    </row>
    <row r="44" spans="2:15" ht="19.5" thickBot="1"/>
    <row r="45" spans="2:15" ht="25.5">
      <c r="B45" s="88" t="s">
        <v>135</v>
      </c>
      <c r="C45" s="89"/>
      <c r="D45" s="89"/>
      <c r="E45" s="89"/>
      <c r="F45" s="89"/>
      <c r="G45" s="89"/>
      <c r="H45" s="89"/>
      <c r="I45" s="89"/>
      <c r="J45" s="89"/>
      <c r="K45" s="89"/>
      <c r="L45" s="89"/>
      <c r="M45" s="89"/>
      <c r="N45" s="90"/>
    </row>
    <row r="46" spans="2:15" ht="25.5">
      <c r="B46" s="74" t="s">
        <v>136</v>
      </c>
      <c r="C46" s="75"/>
      <c r="D46" s="75"/>
      <c r="E46" s="75"/>
      <c r="F46" s="75"/>
      <c r="G46" s="75"/>
      <c r="H46" s="75"/>
      <c r="I46" s="75"/>
      <c r="J46" s="75"/>
      <c r="K46" s="75"/>
      <c r="L46" s="75"/>
      <c r="M46" s="75"/>
      <c r="N46" s="76"/>
      <c r="O46" s="77"/>
    </row>
    <row r="47" spans="2:15" ht="26.25" thickBot="1">
      <c r="B47" s="84" t="s">
        <v>137</v>
      </c>
      <c r="C47" s="85"/>
      <c r="D47" s="85"/>
      <c r="E47" s="85"/>
      <c r="F47" s="85"/>
      <c r="G47" s="85"/>
      <c r="H47" s="85"/>
      <c r="I47" s="85"/>
      <c r="J47" s="85"/>
      <c r="K47" s="78"/>
      <c r="L47" s="78"/>
      <c r="M47" s="78"/>
      <c r="N47" s="79"/>
    </row>
  </sheetData>
  <mergeCells count="13">
    <mergeCell ref="A9:L9"/>
    <mergeCell ref="A4:M4"/>
    <mergeCell ref="A5:M5"/>
    <mergeCell ref="A6:N6"/>
    <mergeCell ref="A7:M7"/>
    <mergeCell ref="A8:M8"/>
    <mergeCell ref="B47:J47"/>
    <mergeCell ref="A29:N29"/>
    <mergeCell ref="A30:N30"/>
    <mergeCell ref="B33:L33"/>
    <mergeCell ref="B34:L34"/>
    <mergeCell ref="B35:L35"/>
    <mergeCell ref="B45:N45"/>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2"/>
  <sheetViews>
    <sheetView topLeftCell="A10" workbookViewId="0">
      <selection activeCell="F7" sqref="F7"/>
    </sheetView>
  </sheetViews>
  <sheetFormatPr defaultColWidth="9" defaultRowHeight="30" customHeight="1"/>
  <cols>
    <col min="1" max="1" width="11.25" style="22" bestFit="1" customWidth="1"/>
    <col min="2" max="2" width="44.5" style="22" customWidth="1"/>
    <col min="3" max="16384" width="9" style="22"/>
  </cols>
  <sheetData>
    <row r="1" spans="1:7" ht="30" customHeight="1">
      <c r="A1" s="93" t="s">
        <v>19</v>
      </c>
      <c r="B1" s="93"/>
    </row>
    <row r="2" spans="1:7" ht="30" customHeight="1">
      <c r="A2" s="94" t="s">
        <v>20</v>
      </c>
      <c r="B2" s="94"/>
    </row>
    <row r="3" spans="1:7" ht="30" customHeight="1">
      <c r="A3" s="9" t="s">
        <v>14</v>
      </c>
      <c r="B3" s="23" t="s">
        <v>85</v>
      </c>
    </row>
    <row r="4" spans="1:7" ht="30" customHeight="1">
      <c r="A4" s="9" t="s">
        <v>89</v>
      </c>
      <c r="B4" s="23" t="s">
        <v>86</v>
      </c>
    </row>
    <row r="5" spans="1:7" ht="30" customHeight="1">
      <c r="A5" s="9" t="s">
        <v>0</v>
      </c>
      <c r="B5" s="24" t="s">
        <v>21</v>
      </c>
    </row>
    <row r="6" spans="1:7" ht="30" customHeight="1">
      <c r="A6" s="92" t="s">
        <v>12</v>
      </c>
      <c r="B6" s="24" t="s">
        <v>22</v>
      </c>
      <c r="C6" s="25"/>
      <c r="D6" s="25"/>
    </row>
    <row r="7" spans="1:7" ht="30" customHeight="1">
      <c r="A7" s="92"/>
      <c r="B7" s="26" t="s">
        <v>23</v>
      </c>
      <c r="C7" s="25"/>
      <c r="D7" s="25"/>
    </row>
    <row r="8" spans="1:7" ht="30" customHeight="1">
      <c r="A8" s="38" t="s">
        <v>13</v>
      </c>
      <c r="B8" s="23" t="s">
        <v>24</v>
      </c>
      <c r="C8" s="25"/>
      <c r="D8" s="25"/>
    </row>
    <row r="9" spans="1:7" ht="30" customHeight="1">
      <c r="A9" s="38" t="s">
        <v>87</v>
      </c>
      <c r="B9" s="39" t="s">
        <v>88</v>
      </c>
    </row>
    <row r="11" spans="1:7" ht="30" customHeight="1">
      <c r="A11" s="2" t="s">
        <v>15</v>
      </c>
      <c r="B11" s="66">
        <v>44291</v>
      </c>
      <c r="C11" s="65"/>
      <c r="D11" s="65"/>
      <c r="E11" s="1"/>
      <c r="F11" s="1"/>
      <c r="G11" s="1"/>
    </row>
    <row r="12" spans="1:7" ht="30" customHeight="1">
      <c r="A12" s="1"/>
      <c r="B12" s="1"/>
      <c r="C12" s="1"/>
      <c r="D12" s="1"/>
      <c r="E12" s="1"/>
      <c r="F12" s="1"/>
      <c r="G12" s="1"/>
    </row>
  </sheetData>
  <mergeCells count="3">
    <mergeCell ref="A6:A7"/>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48"/>
  <sheetViews>
    <sheetView view="pageBreakPreview" topLeftCell="E1" zoomScale="150" zoomScaleNormal="150" zoomScaleSheetLayoutView="150" workbookViewId="0">
      <selection activeCell="M1" sqref="M1"/>
    </sheetView>
  </sheetViews>
  <sheetFormatPr defaultColWidth="8" defaultRowHeight="10.5"/>
  <cols>
    <col min="1" max="1" width="4" style="41" bestFit="1" customWidth="1"/>
    <col min="2" max="2" width="2.25" style="41" bestFit="1" customWidth="1"/>
    <col min="3" max="3" width="2.75" style="41" bestFit="1" customWidth="1"/>
    <col min="4" max="4" width="3.875" style="41" customWidth="1"/>
    <col min="5" max="5" width="3.375" style="41" bestFit="1" customWidth="1"/>
    <col min="6" max="6" width="8.25" style="41" bestFit="1" customWidth="1"/>
    <col min="7" max="7" width="15.125" style="41" bestFit="1" customWidth="1"/>
    <col min="8" max="8" width="4" style="41" bestFit="1" customWidth="1"/>
    <col min="9" max="9" width="13.5" style="41" bestFit="1" customWidth="1"/>
    <col min="10" max="10" width="10.25" style="41" bestFit="1" customWidth="1"/>
    <col min="11" max="11" width="8.375" style="41" bestFit="1" customWidth="1"/>
    <col min="12" max="12" width="33.125" style="41" bestFit="1" customWidth="1"/>
    <col min="13" max="16384" width="8" style="41"/>
  </cols>
  <sheetData>
    <row r="1" spans="1:12" ht="24">
      <c r="A1" s="106" t="s">
        <v>106</v>
      </c>
      <c r="B1" s="106"/>
      <c r="C1" s="106"/>
      <c r="D1" s="106"/>
      <c r="E1" s="106"/>
      <c r="F1" s="106"/>
      <c r="G1" s="106"/>
      <c r="H1" s="106"/>
      <c r="I1" s="106"/>
      <c r="J1" s="106"/>
      <c r="K1" s="106"/>
      <c r="L1" s="106"/>
    </row>
    <row r="2" spans="1:12">
      <c r="A2" s="42"/>
    </row>
    <row r="3" spans="1:12">
      <c r="A3" s="42" t="s">
        <v>78</v>
      </c>
      <c r="K3" s="43" t="s">
        <v>14</v>
      </c>
      <c r="L3" s="44" t="str">
        <f>【基本情報】!B3</f>
        <v>高体連</v>
      </c>
    </row>
    <row r="4" spans="1:12">
      <c r="A4" s="45" t="s">
        <v>79</v>
      </c>
      <c r="K4" s="43" t="s">
        <v>90</v>
      </c>
      <c r="L4" s="44" t="str">
        <f>【基本情報】!B4</f>
        <v>くまモン高校</v>
      </c>
    </row>
    <row r="5" spans="1:12">
      <c r="A5" s="42" t="s">
        <v>80</v>
      </c>
      <c r="K5" s="43" t="s">
        <v>0</v>
      </c>
      <c r="L5" s="46" t="str">
        <f>【基本情報】!B5</f>
        <v>くまモン</v>
      </c>
    </row>
    <row r="6" spans="1:12">
      <c r="A6" s="42" t="s">
        <v>81</v>
      </c>
      <c r="K6" s="107" t="s">
        <v>12</v>
      </c>
      <c r="L6" s="46" t="str">
        <f>【基本情報】!B6</f>
        <v>〒000-1111</v>
      </c>
    </row>
    <row r="7" spans="1:12">
      <c r="A7" s="42" t="s">
        <v>82</v>
      </c>
      <c r="K7" s="107"/>
      <c r="L7" s="47" t="str">
        <f>【基本情報】!B7</f>
        <v>熊本県熊本市熊区1-2-3</v>
      </c>
    </row>
    <row r="8" spans="1:12">
      <c r="A8" s="42" t="s">
        <v>83</v>
      </c>
      <c r="K8" s="43" t="s">
        <v>13</v>
      </c>
      <c r="L8" s="44" t="str">
        <f>【基本情報】!B8</f>
        <v>090-1111-2222</v>
      </c>
    </row>
    <row r="9" spans="1:12">
      <c r="A9" s="42" t="s">
        <v>84</v>
      </c>
      <c r="K9" s="43" t="s">
        <v>87</v>
      </c>
      <c r="L9" s="48" t="str">
        <f>【基本情報】!B9</f>
        <v>kuma-mon2020@めーる</v>
      </c>
    </row>
    <row r="11" spans="1:12" ht="21">
      <c r="A11" s="49" t="s">
        <v>56</v>
      </c>
      <c r="B11" s="110" t="s">
        <v>57</v>
      </c>
      <c r="C11" s="110"/>
      <c r="D11" s="110"/>
      <c r="E11" s="49" t="s">
        <v>61</v>
      </c>
      <c r="F11" s="50" t="s" ph="1">
        <v>102</v>
      </c>
      <c r="G11" s="49" t="s">
        <v>58</v>
      </c>
      <c r="H11" s="49" t="s">
        <v>97</v>
      </c>
      <c r="I11" s="49" t="s">
        <v>103</v>
      </c>
      <c r="J11" s="49" t="s">
        <v>93</v>
      </c>
      <c r="K11" s="49" t="s">
        <v>70</v>
      </c>
      <c r="L11" s="49" t="s">
        <v>71</v>
      </c>
    </row>
    <row r="12" spans="1:12" ht="21">
      <c r="A12" s="111" t="s">
        <v>72</v>
      </c>
      <c r="B12" s="114" t="s">
        <v>73</v>
      </c>
      <c r="C12" s="117" t="s">
        <v>62</v>
      </c>
      <c r="D12" s="120" t="s">
        <v>74</v>
      </c>
      <c r="E12" s="51">
        <v>64</v>
      </c>
      <c r="F12" s="56" t="s" ph="1">
        <v>99</v>
      </c>
      <c r="G12" s="54">
        <v>33500</v>
      </c>
      <c r="H12" s="51" t="s">
        <v>91</v>
      </c>
      <c r="I12" s="51" t="s">
        <v>92</v>
      </c>
      <c r="J12" s="52" t="s">
        <v>96</v>
      </c>
      <c r="K12" s="52" t="s">
        <v>17</v>
      </c>
      <c r="L12" s="53" t="s">
        <v>101</v>
      </c>
    </row>
    <row r="13" spans="1:12" ht="21">
      <c r="A13" s="112"/>
      <c r="B13" s="115"/>
      <c r="C13" s="118"/>
      <c r="D13" s="121"/>
      <c r="E13" s="51"/>
      <c r="F13" s="56" ph="1"/>
      <c r="G13" s="54"/>
      <c r="H13" s="51"/>
      <c r="I13" s="51"/>
      <c r="J13" s="52"/>
      <c r="K13" s="52"/>
      <c r="L13" s="53" t="s">
        <v>101</v>
      </c>
    </row>
    <row r="14" spans="1:12" ht="21">
      <c r="A14" s="112"/>
      <c r="B14" s="115"/>
      <c r="C14" s="119"/>
      <c r="D14" s="122"/>
      <c r="E14" s="51"/>
      <c r="F14" s="56" ph="1"/>
      <c r="G14" s="54"/>
      <c r="H14" s="51"/>
      <c r="I14" s="51"/>
      <c r="J14" s="52"/>
      <c r="K14" s="52"/>
      <c r="L14" s="53" t="s">
        <v>101</v>
      </c>
    </row>
    <row r="15" spans="1:12" ht="21">
      <c r="A15" s="112"/>
      <c r="B15" s="115"/>
      <c r="C15" s="117" t="s">
        <v>63</v>
      </c>
      <c r="D15" s="120" t="s">
        <v>75</v>
      </c>
      <c r="E15" s="51"/>
      <c r="F15" s="56" ph="1"/>
      <c r="G15" s="54"/>
      <c r="H15" s="51"/>
      <c r="I15" s="51"/>
      <c r="J15" s="52"/>
      <c r="K15" s="52"/>
      <c r="L15" s="53" t="s">
        <v>101</v>
      </c>
    </row>
    <row r="16" spans="1:12" ht="21">
      <c r="A16" s="112"/>
      <c r="B16" s="115"/>
      <c r="C16" s="118"/>
      <c r="D16" s="121"/>
      <c r="E16" s="51"/>
      <c r="F16" s="56" ph="1"/>
      <c r="G16" s="54"/>
      <c r="H16" s="51"/>
      <c r="I16" s="51"/>
      <c r="J16" s="52"/>
      <c r="K16" s="52"/>
      <c r="L16" s="53" t="s">
        <v>101</v>
      </c>
    </row>
    <row r="17" spans="1:12" ht="21">
      <c r="A17" s="112"/>
      <c r="B17" s="115"/>
      <c r="C17" s="119"/>
      <c r="D17" s="121"/>
      <c r="E17" s="51"/>
      <c r="F17" s="56" ph="1"/>
      <c r="G17" s="54"/>
      <c r="H17" s="51"/>
      <c r="I17" s="51"/>
      <c r="J17" s="52"/>
      <c r="K17" s="52"/>
      <c r="L17" s="53" t="s">
        <v>101</v>
      </c>
    </row>
    <row r="18" spans="1:12" ht="21">
      <c r="A18" s="112"/>
      <c r="B18" s="115"/>
      <c r="C18" s="117" t="s">
        <v>64</v>
      </c>
      <c r="D18" s="120" t="s">
        <v>76</v>
      </c>
      <c r="E18" s="51"/>
      <c r="F18" s="56" ph="1"/>
      <c r="G18" s="54"/>
      <c r="H18" s="51"/>
      <c r="I18" s="51"/>
      <c r="J18" s="52"/>
      <c r="K18" s="52"/>
      <c r="L18" s="53" t="s">
        <v>101</v>
      </c>
    </row>
    <row r="19" spans="1:12" ht="21">
      <c r="A19" s="112"/>
      <c r="B19" s="115"/>
      <c r="C19" s="118"/>
      <c r="D19" s="121"/>
      <c r="E19" s="51"/>
      <c r="F19" s="56" ph="1"/>
      <c r="G19" s="54"/>
      <c r="H19" s="51"/>
      <c r="I19" s="51"/>
      <c r="J19" s="52"/>
      <c r="K19" s="52"/>
      <c r="L19" s="53" t="s">
        <v>101</v>
      </c>
    </row>
    <row r="20" spans="1:12" ht="21">
      <c r="A20" s="113"/>
      <c r="B20" s="115"/>
      <c r="C20" s="118"/>
      <c r="D20" s="121"/>
      <c r="E20" s="51"/>
      <c r="F20" s="56" ph="1"/>
      <c r="G20" s="54"/>
      <c r="H20" s="51"/>
      <c r="I20" s="51"/>
      <c r="J20" s="52"/>
      <c r="K20" s="52"/>
      <c r="L20" s="53" t="s">
        <v>101</v>
      </c>
    </row>
    <row r="21" spans="1:12" ht="21">
      <c r="A21" s="95" t="s">
        <v>77</v>
      </c>
      <c r="B21" s="116"/>
      <c r="C21" s="97"/>
      <c r="D21" s="98"/>
      <c r="E21" s="99"/>
      <c r="F21" s="56" ph="1"/>
      <c r="G21" s="54"/>
      <c r="H21" s="51"/>
      <c r="I21" s="51"/>
      <c r="J21" s="52"/>
      <c r="K21" s="52"/>
      <c r="L21" s="53" t="s">
        <v>101</v>
      </c>
    </row>
    <row r="22" spans="1:12" ht="21">
      <c r="A22" s="95"/>
      <c r="B22" s="116"/>
      <c r="C22" s="100"/>
      <c r="D22" s="101"/>
      <c r="E22" s="102"/>
      <c r="F22" s="56" ph="1"/>
      <c r="G22" s="54"/>
      <c r="H22" s="51"/>
      <c r="I22" s="51"/>
      <c r="J22" s="52"/>
      <c r="K22" s="52"/>
      <c r="L22" s="53" t="s">
        <v>101</v>
      </c>
    </row>
    <row r="23" spans="1:12" ht="21">
      <c r="A23" s="95"/>
      <c r="B23" s="116"/>
      <c r="C23" s="100"/>
      <c r="D23" s="101"/>
      <c r="E23" s="102"/>
      <c r="F23" s="56" ph="1"/>
      <c r="G23" s="54"/>
      <c r="H23" s="51"/>
      <c r="I23" s="51"/>
      <c r="J23" s="52"/>
      <c r="K23" s="52"/>
      <c r="L23" s="53" t="s">
        <v>101</v>
      </c>
    </row>
    <row r="24" spans="1:12" ht="21">
      <c r="A24" s="96"/>
      <c r="B24" s="116"/>
      <c r="C24" s="100"/>
      <c r="D24" s="101"/>
      <c r="E24" s="102"/>
      <c r="F24" s="56" ph="1"/>
      <c r="G24" s="54"/>
      <c r="H24" s="51"/>
      <c r="I24" s="51"/>
      <c r="J24" s="52"/>
      <c r="K24" s="52"/>
      <c r="L24" s="53" t="s">
        <v>101</v>
      </c>
    </row>
    <row r="25" spans="1:12" ht="21">
      <c r="A25" s="108" t="s">
        <v>72</v>
      </c>
      <c r="B25" s="109" t="s">
        <v>60</v>
      </c>
      <c r="C25" s="100"/>
      <c r="D25" s="101"/>
      <c r="E25" s="102"/>
      <c r="F25" s="56" ph="1"/>
      <c r="G25" s="54"/>
      <c r="H25" s="51"/>
      <c r="I25" s="51"/>
      <c r="J25" s="52"/>
      <c r="K25" s="52"/>
      <c r="L25" s="53" t="s">
        <v>101</v>
      </c>
    </row>
    <row r="26" spans="1:12" ht="21">
      <c r="A26" s="108"/>
      <c r="B26" s="109"/>
      <c r="C26" s="100"/>
      <c r="D26" s="101"/>
      <c r="E26" s="102"/>
      <c r="F26" s="56" ph="1"/>
      <c r="G26" s="54"/>
      <c r="H26" s="51"/>
      <c r="I26" s="51"/>
      <c r="J26" s="52"/>
      <c r="K26" s="52"/>
      <c r="L26" s="53" t="s">
        <v>101</v>
      </c>
    </row>
    <row r="27" spans="1:12" ht="21">
      <c r="A27" s="108"/>
      <c r="B27" s="109"/>
      <c r="C27" s="100"/>
      <c r="D27" s="101"/>
      <c r="E27" s="102"/>
      <c r="F27" s="56" ph="1"/>
      <c r="G27" s="54"/>
      <c r="H27" s="51"/>
      <c r="I27" s="51"/>
      <c r="J27" s="52"/>
      <c r="K27" s="52"/>
      <c r="L27" s="53" t="s">
        <v>101</v>
      </c>
    </row>
    <row r="28" spans="1:12" ht="21">
      <c r="A28" s="95" t="s">
        <v>77</v>
      </c>
      <c r="B28" s="109"/>
      <c r="C28" s="100"/>
      <c r="D28" s="101"/>
      <c r="E28" s="102"/>
      <c r="F28" s="56" ph="1"/>
      <c r="G28" s="54"/>
      <c r="H28" s="51"/>
      <c r="I28" s="51"/>
      <c r="J28" s="52"/>
      <c r="K28" s="52"/>
      <c r="L28" s="53" t="s">
        <v>101</v>
      </c>
    </row>
    <row r="29" spans="1:12" ht="21">
      <c r="A29" s="95"/>
      <c r="B29" s="109"/>
      <c r="C29" s="100"/>
      <c r="D29" s="101"/>
      <c r="E29" s="102"/>
      <c r="F29" s="56" ph="1"/>
      <c r="G29" s="54"/>
      <c r="H29" s="51"/>
      <c r="I29" s="51"/>
      <c r="J29" s="52"/>
      <c r="K29" s="52"/>
      <c r="L29" s="53" t="s">
        <v>101</v>
      </c>
    </row>
    <row r="30" spans="1:12" ht="21">
      <c r="A30" s="95"/>
      <c r="B30" s="109"/>
      <c r="C30" s="103"/>
      <c r="D30" s="104"/>
      <c r="E30" s="105"/>
      <c r="F30" s="56" ph="1"/>
      <c r="G30" s="54"/>
      <c r="H30" s="51"/>
      <c r="I30" s="51"/>
      <c r="J30" s="52"/>
      <c r="K30" s="52"/>
      <c r="L30" s="53" t="s">
        <v>101</v>
      </c>
    </row>
    <row r="32" spans="1:12" ht="15">
      <c r="F32" s="41" ph="1"/>
    </row>
    <row r="33" spans="6:6" ht="15">
      <c r="F33" s="41" ph="1"/>
    </row>
    <row r="34" spans="6:6" ht="15">
      <c r="F34" s="41" ph="1"/>
    </row>
    <row r="35" spans="6:6" ht="15">
      <c r="F35" s="41" ph="1"/>
    </row>
    <row r="36" spans="6:6" ht="15">
      <c r="F36" s="41" ph="1"/>
    </row>
    <row r="37" spans="6:6" ht="15">
      <c r="F37" s="41" ph="1"/>
    </row>
    <row r="38" spans="6:6" ht="15">
      <c r="F38" s="41" ph="1"/>
    </row>
    <row r="39" spans="6:6" ht="15">
      <c r="F39" s="41" ph="1"/>
    </row>
    <row r="40" spans="6:6" ht="15">
      <c r="F40" s="41" ph="1"/>
    </row>
    <row r="41" spans="6:6" ht="15">
      <c r="F41" s="41" ph="1"/>
    </row>
    <row r="42" spans="6:6" ht="15">
      <c r="F42" s="41" ph="1"/>
    </row>
    <row r="43" spans="6:6" ht="15">
      <c r="F43" s="41" ph="1"/>
    </row>
    <row r="44" spans="6:6" ht="15">
      <c r="F44" s="41" ph="1"/>
    </row>
    <row r="45" spans="6:6" ht="15">
      <c r="F45" s="41" ph="1"/>
    </row>
    <row r="46" spans="6:6" ht="15">
      <c r="F46" s="41" ph="1"/>
    </row>
    <row r="47" spans="6:6" ht="15">
      <c r="F47" s="41" ph="1"/>
    </row>
    <row r="48" spans="6:6" ht="15">
      <c r="F48" s="41" ph="1"/>
    </row>
  </sheetData>
  <mergeCells count="16">
    <mergeCell ref="A21:A24"/>
    <mergeCell ref="C21:E30"/>
    <mergeCell ref="A1:L1"/>
    <mergeCell ref="K6:K7"/>
    <mergeCell ref="A25:A27"/>
    <mergeCell ref="B25:B30"/>
    <mergeCell ref="A28:A30"/>
    <mergeCell ref="B11:D11"/>
    <mergeCell ref="A12:A20"/>
    <mergeCell ref="B12:B24"/>
    <mergeCell ref="C12:C14"/>
    <mergeCell ref="D12:D14"/>
    <mergeCell ref="C15:C17"/>
    <mergeCell ref="D15:D17"/>
    <mergeCell ref="C18:C20"/>
    <mergeCell ref="D18:D20"/>
  </mergeCells>
  <phoneticPr fontId="19" type="Hiragana" alignment="distributed"/>
  <printOptions horizontalCentered="1" verticalCentered="1"/>
  <pageMargins left="0.23622047244094491" right="0.23622047244094491" top="0.23622047244094491" bottom="0.23622047244094491"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48"/>
  <sheetViews>
    <sheetView view="pageBreakPreview" zoomScale="130" zoomScaleNormal="150" zoomScaleSheetLayoutView="130" workbookViewId="0">
      <selection activeCell="M1" sqref="M1"/>
    </sheetView>
  </sheetViews>
  <sheetFormatPr defaultColWidth="8" defaultRowHeight="10.5"/>
  <cols>
    <col min="1" max="1" width="4" style="41" bestFit="1" customWidth="1"/>
    <col min="2" max="2" width="2.25" style="41" bestFit="1" customWidth="1"/>
    <col min="3" max="3" width="2.75" style="41" bestFit="1" customWidth="1"/>
    <col min="4" max="4" width="3.875" style="41" customWidth="1"/>
    <col min="5" max="5" width="3.375" style="41" bestFit="1" customWidth="1"/>
    <col min="6" max="6" width="8.25" style="41" bestFit="1" customWidth="1"/>
    <col min="7" max="7" width="15.125" style="41" bestFit="1" customWidth="1"/>
    <col min="8" max="8" width="4" style="41" bestFit="1" customWidth="1"/>
    <col min="9" max="9" width="13.5" style="41" bestFit="1" customWidth="1"/>
    <col min="10" max="10" width="10.25" style="41" bestFit="1" customWidth="1"/>
    <col min="11" max="11" width="8.375" style="41" bestFit="1" customWidth="1"/>
    <col min="12" max="12" width="33.125" style="41" bestFit="1" customWidth="1"/>
    <col min="13" max="16384" width="8" style="41"/>
  </cols>
  <sheetData>
    <row r="1" spans="1:12" ht="24">
      <c r="A1" s="106" t="s">
        <v>107</v>
      </c>
      <c r="B1" s="106"/>
      <c r="C1" s="106"/>
      <c r="D1" s="106"/>
      <c r="E1" s="106"/>
      <c r="F1" s="106"/>
      <c r="G1" s="106"/>
      <c r="H1" s="106"/>
      <c r="I1" s="106"/>
      <c r="J1" s="106"/>
      <c r="K1" s="106"/>
      <c r="L1" s="106"/>
    </row>
    <row r="2" spans="1:12">
      <c r="A2" s="42"/>
    </row>
    <row r="3" spans="1:12">
      <c r="A3" s="42" t="s">
        <v>78</v>
      </c>
      <c r="K3" s="43" t="s">
        <v>14</v>
      </c>
      <c r="L3" s="44" t="str">
        <f>【基本情報】!B3</f>
        <v>高体連</v>
      </c>
    </row>
    <row r="4" spans="1:12">
      <c r="A4" s="45" t="s">
        <v>79</v>
      </c>
      <c r="K4" s="43" t="s">
        <v>90</v>
      </c>
      <c r="L4" s="44" t="str">
        <f>【基本情報】!B4</f>
        <v>くまモン高校</v>
      </c>
    </row>
    <row r="5" spans="1:12">
      <c r="A5" s="42" t="s">
        <v>80</v>
      </c>
      <c r="K5" s="43" t="s">
        <v>0</v>
      </c>
      <c r="L5" s="46" t="str">
        <f>【基本情報】!B5</f>
        <v>くまモン</v>
      </c>
    </row>
    <row r="6" spans="1:12">
      <c r="A6" s="42" t="s">
        <v>81</v>
      </c>
      <c r="K6" s="107" t="s">
        <v>12</v>
      </c>
      <c r="L6" s="46" t="str">
        <f>【基本情報】!B6</f>
        <v>〒000-1111</v>
      </c>
    </row>
    <row r="7" spans="1:12">
      <c r="A7" s="42" t="s">
        <v>82</v>
      </c>
      <c r="K7" s="107"/>
      <c r="L7" s="47" t="str">
        <f>【基本情報】!B7</f>
        <v>熊本県熊本市熊区1-2-3</v>
      </c>
    </row>
    <row r="8" spans="1:12">
      <c r="A8" s="42" t="s">
        <v>105</v>
      </c>
      <c r="K8" s="43" t="s">
        <v>13</v>
      </c>
      <c r="L8" s="44" t="str">
        <f>【基本情報】!B8</f>
        <v>090-1111-2222</v>
      </c>
    </row>
    <row r="9" spans="1:12">
      <c r="K9" s="43" t="s">
        <v>87</v>
      </c>
      <c r="L9" s="48" t="str">
        <f>【基本情報】!B9</f>
        <v>kuma-mon2020@めーる</v>
      </c>
    </row>
    <row r="11" spans="1:12" ht="21">
      <c r="A11" s="57" t="s">
        <v>56</v>
      </c>
      <c r="B11" s="55" t="s">
        <v>57</v>
      </c>
      <c r="C11" s="123"/>
      <c r="D11" s="124"/>
      <c r="E11" s="125"/>
      <c r="F11" s="50" t="s" ph="1">
        <v>102</v>
      </c>
      <c r="G11" s="57" t="s">
        <v>58</v>
      </c>
      <c r="H11" s="57" t="s">
        <v>97</v>
      </c>
      <c r="I11" s="57" t="s">
        <v>59</v>
      </c>
      <c r="J11" s="57" t="s">
        <v>93</v>
      </c>
      <c r="K11" s="57" t="s">
        <v>70</v>
      </c>
      <c r="L11" s="57" t="s">
        <v>71</v>
      </c>
    </row>
    <row r="12" spans="1:12" ht="21">
      <c r="A12" s="111" t="s">
        <v>94</v>
      </c>
      <c r="B12" s="114" t="s">
        <v>73</v>
      </c>
      <c r="C12" s="126"/>
      <c r="D12" s="127"/>
      <c r="E12" s="128"/>
      <c r="F12" s="56" t="s" ph="1">
        <v>99</v>
      </c>
      <c r="G12" s="54">
        <v>33500</v>
      </c>
      <c r="H12" s="51" t="s">
        <v>100</v>
      </c>
      <c r="I12" s="51" t="s">
        <v>98</v>
      </c>
      <c r="J12" s="52" t="s">
        <v>96</v>
      </c>
      <c r="K12" s="52" t="s">
        <v>17</v>
      </c>
      <c r="L12" s="53" t="s">
        <v>101</v>
      </c>
    </row>
    <row r="13" spans="1:12" ht="21">
      <c r="A13" s="112"/>
      <c r="B13" s="115"/>
      <c r="C13" s="126"/>
      <c r="D13" s="127"/>
      <c r="E13" s="128"/>
      <c r="F13" s="56" ph="1"/>
      <c r="G13" s="54"/>
      <c r="H13" s="51"/>
      <c r="I13" s="51"/>
      <c r="J13" s="52"/>
      <c r="K13" s="52"/>
      <c r="L13" s="53" t="s">
        <v>101</v>
      </c>
    </row>
    <row r="14" spans="1:12" ht="21">
      <c r="A14" s="112"/>
      <c r="B14" s="115"/>
      <c r="C14" s="126"/>
      <c r="D14" s="127"/>
      <c r="E14" s="128"/>
      <c r="F14" s="56" ph="1"/>
      <c r="G14" s="54"/>
      <c r="H14" s="51"/>
      <c r="I14" s="51"/>
      <c r="J14" s="52"/>
      <c r="K14" s="52"/>
      <c r="L14" s="53" t="s">
        <v>101</v>
      </c>
    </row>
    <row r="15" spans="1:12" ht="21">
      <c r="A15" s="112"/>
      <c r="B15" s="115"/>
      <c r="C15" s="126"/>
      <c r="D15" s="127"/>
      <c r="E15" s="128"/>
      <c r="F15" s="56" ph="1"/>
      <c r="G15" s="54"/>
      <c r="H15" s="51"/>
      <c r="I15" s="51"/>
      <c r="J15" s="52"/>
      <c r="K15" s="52"/>
      <c r="L15" s="53" t="s">
        <v>101</v>
      </c>
    </row>
    <row r="16" spans="1:12" ht="21">
      <c r="A16" s="112"/>
      <c r="B16" s="115"/>
      <c r="C16" s="126"/>
      <c r="D16" s="127"/>
      <c r="E16" s="128"/>
      <c r="F16" s="56" ph="1"/>
      <c r="G16" s="54"/>
      <c r="H16" s="51"/>
      <c r="I16" s="51"/>
      <c r="J16" s="52"/>
      <c r="K16" s="52"/>
      <c r="L16" s="53" t="s">
        <v>101</v>
      </c>
    </row>
    <row r="17" spans="1:12" ht="21">
      <c r="A17" s="95" t="s">
        <v>95</v>
      </c>
      <c r="B17" s="116"/>
      <c r="C17" s="126"/>
      <c r="D17" s="127"/>
      <c r="E17" s="128"/>
      <c r="F17" s="56" ph="1"/>
      <c r="G17" s="54"/>
      <c r="H17" s="51"/>
      <c r="I17" s="51"/>
      <c r="J17" s="52"/>
      <c r="K17" s="52"/>
      <c r="L17" s="53" t="s">
        <v>101</v>
      </c>
    </row>
    <row r="18" spans="1:12" ht="21">
      <c r="A18" s="95"/>
      <c r="B18" s="116"/>
      <c r="C18" s="126"/>
      <c r="D18" s="127"/>
      <c r="E18" s="128"/>
      <c r="F18" s="56" ph="1"/>
      <c r="G18" s="54"/>
      <c r="H18" s="51"/>
      <c r="I18" s="51"/>
      <c r="J18" s="52"/>
      <c r="K18" s="52"/>
      <c r="L18" s="53" t="s">
        <v>101</v>
      </c>
    </row>
    <row r="19" spans="1:12" ht="21">
      <c r="A19" s="95"/>
      <c r="B19" s="116"/>
      <c r="C19" s="126"/>
      <c r="D19" s="127"/>
      <c r="E19" s="128"/>
      <c r="F19" s="56" ph="1"/>
      <c r="G19" s="54"/>
      <c r="H19" s="51"/>
      <c r="I19" s="51"/>
      <c r="J19" s="52"/>
      <c r="K19" s="52"/>
      <c r="L19" s="53" t="s">
        <v>101</v>
      </c>
    </row>
    <row r="20" spans="1:12" ht="21">
      <c r="A20" s="96"/>
      <c r="B20" s="116"/>
      <c r="C20" s="126"/>
      <c r="D20" s="127"/>
      <c r="E20" s="128"/>
      <c r="F20" s="56" ph="1"/>
      <c r="G20" s="54"/>
      <c r="H20" s="51"/>
      <c r="I20" s="51"/>
      <c r="J20" s="52"/>
      <c r="K20" s="52"/>
      <c r="L20" s="53" t="s">
        <v>101</v>
      </c>
    </row>
    <row r="21" spans="1:12" ht="21">
      <c r="A21" s="96"/>
      <c r="B21" s="116"/>
      <c r="C21" s="126"/>
      <c r="D21" s="127"/>
      <c r="E21" s="128"/>
      <c r="F21" s="56" ph="1"/>
      <c r="G21" s="54"/>
      <c r="H21" s="51"/>
      <c r="I21" s="51"/>
      <c r="J21" s="52"/>
      <c r="K21" s="52"/>
      <c r="L21" s="53" t="s">
        <v>101</v>
      </c>
    </row>
    <row r="22" spans="1:12" ht="21">
      <c r="A22" s="108" t="s">
        <v>94</v>
      </c>
      <c r="B22" s="109" t="s">
        <v>60</v>
      </c>
      <c r="C22" s="126"/>
      <c r="D22" s="127"/>
      <c r="E22" s="128"/>
      <c r="F22" s="56" ph="1"/>
      <c r="G22" s="54"/>
      <c r="H22" s="51"/>
      <c r="I22" s="51"/>
      <c r="J22" s="52"/>
      <c r="K22" s="52"/>
      <c r="L22" s="53" t="s">
        <v>101</v>
      </c>
    </row>
    <row r="23" spans="1:12" ht="21">
      <c r="A23" s="108"/>
      <c r="B23" s="109"/>
      <c r="C23" s="126"/>
      <c r="D23" s="127"/>
      <c r="E23" s="128"/>
      <c r="F23" s="56" ph="1"/>
      <c r="G23" s="54"/>
      <c r="H23" s="51"/>
      <c r="I23" s="51"/>
      <c r="J23" s="52"/>
      <c r="K23" s="52"/>
      <c r="L23" s="53" t="s">
        <v>101</v>
      </c>
    </row>
    <row r="24" spans="1:12" ht="21">
      <c r="A24" s="108"/>
      <c r="B24" s="109"/>
      <c r="C24" s="126"/>
      <c r="D24" s="127"/>
      <c r="E24" s="128"/>
      <c r="F24" s="56" ph="1"/>
      <c r="G24" s="54"/>
      <c r="H24" s="51"/>
      <c r="I24" s="51"/>
      <c r="J24" s="52"/>
      <c r="K24" s="52"/>
      <c r="L24" s="53" t="s">
        <v>101</v>
      </c>
    </row>
    <row r="25" spans="1:12" ht="21">
      <c r="A25" s="95" t="s">
        <v>95</v>
      </c>
      <c r="B25" s="109"/>
      <c r="C25" s="126"/>
      <c r="D25" s="127"/>
      <c r="E25" s="128"/>
      <c r="F25" s="56" ph="1"/>
      <c r="G25" s="54"/>
      <c r="H25" s="51"/>
      <c r="I25" s="51"/>
      <c r="J25" s="52"/>
      <c r="K25" s="52"/>
      <c r="L25" s="53" t="s">
        <v>101</v>
      </c>
    </row>
    <row r="26" spans="1:12" ht="21">
      <c r="A26" s="95"/>
      <c r="B26" s="109"/>
      <c r="C26" s="126"/>
      <c r="D26" s="127"/>
      <c r="E26" s="128"/>
      <c r="F26" s="56" ph="1"/>
      <c r="G26" s="54"/>
      <c r="H26" s="51"/>
      <c r="I26" s="51"/>
      <c r="J26" s="52"/>
      <c r="K26" s="52"/>
      <c r="L26" s="53" t="s">
        <v>101</v>
      </c>
    </row>
    <row r="27" spans="1:12" ht="21">
      <c r="A27" s="95"/>
      <c r="B27" s="109"/>
      <c r="C27" s="129"/>
      <c r="D27" s="130"/>
      <c r="E27" s="131"/>
      <c r="F27" s="56" ph="1"/>
      <c r="G27" s="54"/>
      <c r="H27" s="51"/>
      <c r="I27" s="51"/>
      <c r="J27" s="52"/>
      <c r="K27" s="52"/>
      <c r="L27" s="53" t="s">
        <v>101</v>
      </c>
    </row>
    <row r="28" spans="1:12" ht="19.5">
      <c r="F28" s="41" ph="1"/>
    </row>
    <row r="29" spans="1:12" ht="19.5">
      <c r="F29" s="41" ph="1"/>
    </row>
    <row r="30" spans="1:12" ht="19.5">
      <c r="F30" s="41" ph="1"/>
    </row>
    <row r="32" spans="1:12" ht="19.5">
      <c r="F32" s="41" ph="1"/>
    </row>
    <row r="33" spans="6:6" ht="19.5">
      <c r="F33" s="41" ph="1"/>
    </row>
    <row r="34" spans="6:6" ht="19.5">
      <c r="F34" s="41" ph="1"/>
    </row>
    <row r="35" spans="6:6" ht="19.5">
      <c r="F35" s="41" ph="1"/>
    </row>
    <row r="36" spans="6:6" ht="19.5">
      <c r="F36" s="41" ph="1"/>
    </row>
    <row r="37" spans="6:6" ht="19.5">
      <c r="F37" s="41" ph="1"/>
    </row>
    <row r="38" spans="6:6" ht="19.5">
      <c r="F38" s="41" ph="1"/>
    </row>
    <row r="39" spans="6:6" ht="19.5">
      <c r="F39" s="41" ph="1"/>
    </row>
    <row r="40" spans="6:6" ht="19.5">
      <c r="F40" s="41" ph="1"/>
    </row>
    <row r="41" spans="6:6" ht="19.5">
      <c r="F41" s="41" ph="1"/>
    </row>
    <row r="42" spans="6:6" ht="19.5">
      <c r="F42" s="41" ph="1"/>
    </row>
    <row r="43" spans="6:6" ht="19.5">
      <c r="F43" s="41" ph="1"/>
    </row>
    <row r="44" spans="6:6" ht="19.5">
      <c r="F44" s="41" ph="1"/>
    </row>
    <row r="45" spans="6:6" ht="19.5">
      <c r="F45" s="41" ph="1"/>
    </row>
    <row r="46" spans="6:6" ht="19.5">
      <c r="F46" s="41" ph="1"/>
    </row>
    <row r="47" spans="6:6" ht="19.5">
      <c r="F47" s="41" ph="1"/>
    </row>
    <row r="48" spans="6:6" ht="19.5">
      <c r="F48" s="41" ph="1"/>
    </row>
  </sheetData>
  <mergeCells count="9">
    <mergeCell ref="A1:L1"/>
    <mergeCell ref="K6:K7"/>
    <mergeCell ref="C11:E27"/>
    <mergeCell ref="A12:A16"/>
    <mergeCell ref="B12:B21"/>
    <mergeCell ref="A17:A21"/>
    <mergeCell ref="A22:A24"/>
    <mergeCell ref="B22:B27"/>
    <mergeCell ref="A25:A27"/>
  </mergeCells>
  <phoneticPr fontId="2"/>
  <printOptions horizontalCentered="1" verticalCentered="1"/>
  <pageMargins left="0.23622047244094491" right="0.23622047244094491" top="0.23622047244094491" bottom="0.23622047244094491"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1"/>
  <sheetViews>
    <sheetView zoomScaleNormal="100" workbookViewId="0">
      <selection activeCell="F6" sqref="F6"/>
    </sheetView>
  </sheetViews>
  <sheetFormatPr defaultColWidth="8.75" defaultRowHeight="30" customHeight="1"/>
  <cols>
    <col min="1" max="1" width="7" style="20" bestFit="1" customWidth="1"/>
    <col min="2" max="2" width="33.375" style="20" customWidth="1"/>
    <col min="3" max="16384" width="8.75" style="20"/>
  </cols>
  <sheetData>
    <row r="1" spans="1:2" ht="30" customHeight="1">
      <c r="A1" s="132" t="s">
        <v>111</v>
      </c>
      <c r="B1" s="132"/>
    </row>
    <row r="2" spans="1:2" s="19" customFormat="1" ht="30" customHeight="1">
      <c r="A2" s="18"/>
      <c r="B2" s="18"/>
    </row>
    <row r="3" spans="1:2" s="19" customFormat="1" ht="30" customHeight="1">
      <c r="A3" s="3" t="s">
        <v>65</v>
      </c>
      <c r="B3" s="18"/>
    </row>
    <row r="4" spans="1:2" s="19" customFormat="1" ht="30" customHeight="1">
      <c r="A4" s="3" t="s">
        <v>66</v>
      </c>
      <c r="B4" s="18"/>
    </row>
    <row r="5" spans="1:2" ht="30" customHeight="1">
      <c r="A5" s="38" t="s">
        <v>14</v>
      </c>
      <c r="B5" s="23" t="str">
        <f>【基本情報】!B3</f>
        <v>高体連</v>
      </c>
    </row>
    <row r="6" spans="1:2" ht="30" customHeight="1">
      <c r="A6" s="38" t="s">
        <v>89</v>
      </c>
      <c r="B6" s="23" t="str">
        <f>【基本情報】!B4</f>
        <v>くまモン高校</v>
      </c>
    </row>
    <row r="7" spans="1:2" ht="30" customHeight="1">
      <c r="A7" s="38" t="s">
        <v>0</v>
      </c>
      <c r="B7" s="24" t="str">
        <f>【基本情報】!B5</f>
        <v>くまモン</v>
      </c>
    </row>
    <row r="8" spans="1:2" ht="30" customHeight="1">
      <c r="A8" s="92" t="s">
        <v>12</v>
      </c>
      <c r="B8" s="24" t="str">
        <f>【基本情報】!B6</f>
        <v>〒000-1111</v>
      </c>
    </row>
    <row r="9" spans="1:2" ht="30" customHeight="1">
      <c r="A9" s="92"/>
      <c r="B9" s="26" t="str">
        <f>【基本情報】!B7</f>
        <v>熊本県熊本市熊区1-2-3</v>
      </c>
    </row>
    <row r="10" spans="1:2" ht="30" customHeight="1">
      <c r="A10" s="38" t="s">
        <v>13</v>
      </c>
      <c r="B10" s="23" t="str">
        <f>【基本情報】!B8</f>
        <v>090-1111-2222</v>
      </c>
    </row>
    <row r="11" spans="1:2" ht="30" customHeight="1">
      <c r="A11" s="38" t="s">
        <v>87</v>
      </c>
      <c r="B11" s="40" t="str">
        <f>【基本情報】!B9</f>
        <v>kuma-mon2020@めーる</v>
      </c>
    </row>
  </sheetData>
  <mergeCells count="2">
    <mergeCell ref="A8:A9"/>
    <mergeCell ref="A1:B1"/>
  </mergeCells>
  <phoneticPr fontId="2"/>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59"/>
  <sheetViews>
    <sheetView tabSelected="1" view="pageBreakPreview" topLeftCell="A17" zoomScale="90" zoomScaleNormal="90" zoomScaleSheetLayoutView="90" workbookViewId="0">
      <selection activeCell="I15" sqref="I15"/>
    </sheetView>
  </sheetViews>
  <sheetFormatPr defaultColWidth="11.625" defaultRowHeight="19.899999999999999" customHeight="1"/>
  <cols>
    <col min="1" max="3" width="11.625" style="3" customWidth="1"/>
    <col min="4" max="4" width="2.875" style="3" customWidth="1"/>
    <col min="5" max="8" width="11.625" style="3" customWidth="1"/>
    <col min="9" max="9" width="82.625" style="3" bestFit="1" customWidth="1"/>
    <col min="10" max="16384" width="11.625" style="3"/>
  </cols>
  <sheetData>
    <row r="1" spans="1:18" ht="19.899999999999999" customHeight="1">
      <c r="A1" s="140" t="s">
        <v>25</v>
      </c>
      <c r="B1" s="140"/>
      <c r="C1" s="140"/>
      <c r="D1" s="140"/>
      <c r="E1" s="140"/>
      <c r="F1" s="140"/>
      <c r="G1" s="140"/>
      <c r="H1" s="140"/>
      <c r="I1" s="3" t="s">
        <v>55</v>
      </c>
    </row>
    <row r="2" spans="1:18" ht="19.899999999999999" customHeight="1">
      <c r="I2" s="58" t="s">
        <v>53</v>
      </c>
    </row>
    <row r="3" spans="1:18" ht="19.899999999999999" customHeight="1">
      <c r="A3" s="141" t="s">
        <v>11</v>
      </c>
      <c r="B3" s="142"/>
      <c r="C3" s="143"/>
      <c r="D3" s="18"/>
      <c r="E3" s="18" t="s">
        <v>16</v>
      </c>
      <c r="F3" s="149">
        <f>【基本情報】!B11</f>
        <v>44291</v>
      </c>
      <c r="G3" s="149"/>
      <c r="I3" s="61" t="s">
        <v>54</v>
      </c>
    </row>
    <row r="4" spans="1:18" ht="19.899999999999999" customHeight="1">
      <c r="A4" s="10"/>
      <c r="B4" s="6"/>
      <c r="C4" s="11"/>
      <c r="D4" s="15"/>
      <c r="E4" s="18" t="s">
        <v>2</v>
      </c>
      <c r="F4" s="8" t="str">
        <f>【基本情報】!B3</f>
        <v>高体連</v>
      </c>
    </row>
    <row r="5" spans="1:18" ht="19.899999999999999" customHeight="1">
      <c r="A5" s="10"/>
      <c r="B5" s="6"/>
      <c r="C5" s="11"/>
      <c r="D5" s="15"/>
      <c r="E5" s="18" t="s">
        <v>1</v>
      </c>
      <c r="F5" s="8" t="str">
        <f>【基本情報】!B4</f>
        <v>くまモン高校</v>
      </c>
      <c r="H5" s="8"/>
    </row>
    <row r="6" spans="1:18" ht="19.899999999999999" customHeight="1">
      <c r="A6" s="10"/>
      <c r="B6" s="6"/>
      <c r="C6" s="11"/>
      <c r="D6" s="15"/>
      <c r="E6" s="18" t="s">
        <v>0</v>
      </c>
      <c r="F6" s="8" t="str">
        <f>【基本情報】!B5</f>
        <v>くまモン</v>
      </c>
      <c r="H6" s="8"/>
      <c r="I6" s="62" t="s">
        <v>46</v>
      </c>
      <c r="J6" s="59"/>
      <c r="K6" s="59"/>
      <c r="L6" s="59"/>
      <c r="M6" s="60"/>
      <c r="N6" s="60"/>
      <c r="O6" s="60"/>
      <c r="P6" s="60"/>
      <c r="Q6" s="60"/>
      <c r="R6" s="60"/>
    </row>
    <row r="7" spans="1:18" ht="19.899999999999999" customHeight="1">
      <c r="A7" s="10"/>
      <c r="B7" s="6"/>
      <c r="C7" s="11"/>
      <c r="D7" s="15"/>
      <c r="E7" s="19" t="s">
        <v>12</v>
      </c>
      <c r="F7" s="3" t="str">
        <f>【基本情報】!B6</f>
        <v>〒000-1111</v>
      </c>
      <c r="H7" s="8"/>
      <c r="I7" s="35" t="s">
        <v>52</v>
      </c>
      <c r="J7" s="60"/>
      <c r="K7" s="60"/>
      <c r="L7" s="60"/>
      <c r="M7" s="60"/>
      <c r="N7" s="60"/>
      <c r="O7" s="60"/>
      <c r="P7" s="60"/>
      <c r="Q7" s="60"/>
      <c r="R7" s="60"/>
    </row>
    <row r="8" spans="1:18" ht="19.899999999999999" customHeight="1">
      <c r="A8" s="10"/>
      <c r="B8" s="6"/>
      <c r="C8" s="11"/>
      <c r="D8" s="15"/>
      <c r="E8" s="20"/>
      <c r="F8" s="3" t="str">
        <f>【基本情報】!B7</f>
        <v>熊本県熊本市熊区1-2-3</v>
      </c>
      <c r="H8" s="8"/>
      <c r="I8" s="3" t="s">
        <v>47</v>
      </c>
    </row>
    <row r="9" spans="1:18" ht="19.899999999999999" customHeight="1">
      <c r="A9" s="10"/>
      <c r="B9" s="6"/>
      <c r="C9" s="11"/>
      <c r="D9" s="15"/>
      <c r="E9" s="18" t="s">
        <v>13</v>
      </c>
      <c r="F9" s="8" t="str">
        <f>【基本情報】!B8</f>
        <v>090-1111-2222</v>
      </c>
      <c r="H9" s="8"/>
    </row>
    <row r="10" spans="1:18" ht="19.899999999999999" customHeight="1">
      <c r="A10" s="10"/>
      <c r="B10" s="6"/>
      <c r="C10" s="11"/>
      <c r="D10" s="15"/>
      <c r="E10" s="18"/>
      <c r="F10" s="8"/>
      <c r="H10" s="8"/>
      <c r="I10" s="3" t="s">
        <v>48</v>
      </c>
    </row>
    <row r="11" spans="1:18" ht="19.899999999999999" customHeight="1">
      <c r="A11" s="10"/>
      <c r="B11" s="6"/>
      <c r="C11" s="11"/>
      <c r="D11" s="15"/>
      <c r="E11" s="144" t="s">
        <v>28</v>
      </c>
      <c r="F11" s="144"/>
      <c r="G11" s="144"/>
      <c r="H11" s="8"/>
      <c r="I11" s="3" t="s">
        <v>49</v>
      </c>
    </row>
    <row r="12" spans="1:18" ht="19.899999999999999" customHeight="1">
      <c r="A12" s="10"/>
      <c r="B12" s="6"/>
      <c r="C12" s="11"/>
      <c r="D12" s="15"/>
      <c r="E12" s="136" t="s">
        <v>7</v>
      </c>
      <c r="F12" s="136"/>
      <c r="G12" s="136"/>
      <c r="H12" s="8"/>
      <c r="I12" s="3" t="s">
        <v>50</v>
      </c>
    </row>
    <row r="13" spans="1:18" ht="19.899999999999999" customHeight="1">
      <c r="A13" s="10"/>
      <c r="B13" s="6"/>
      <c r="C13" s="11"/>
      <c r="D13" s="15"/>
      <c r="E13" s="136" t="s">
        <v>10</v>
      </c>
      <c r="F13" s="136"/>
      <c r="G13" s="136"/>
      <c r="H13" s="8"/>
      <c r="I13" s="3" t="s">
        <v>51</v>
      </c>
    </row>
    <row r="14" spans="1:18" ht="19.899999999999999" customHeight="1">
      <c r="A14" s="10"/>
      <c r="B14" s="6"/>
      <c r="C14" s="11"/>
      <c r="D14" s="15"/>
      <c r="E14" s="136" t="s">
        <v>8</v>
      </c>
      <c r="F14" s="136"/>
      <c r="G14" s="136"/>
      <c r="H14" s="8"/>
    </row>
    <row r="15" spans="1:18" ht="19.899999999999999" customHeight="1">
      <c r="A15" s="10"/>
      <c r="B15" s="6"/>
      <c r="C15" s="11"/>
      <c r="D15" s="15"/>
      <c r="E15" s="144" t="s">
        <v>9</v>
      </c>
      <c r="F15" s="144"/>
      <c r="G15" s="144"/>
      <c r="H15" s="8"/>
    </row>
    <row r="16" spans="1:18" ht="19.899999999999999" customHeight="1">
      <c r="A16" s="12"/>
      <c r="B16" s="13"/>
      <c r="C16" s="14"/>
      <c r="D16" s="15"/>
      <c r="E16" s="136" t="s">
        <v>27</v>
      </c>
      <c r="F16" s="136"/>
      <c r="G16" s="136"/>
      <c r="H16" s="8"/>
    </row>
    <row r="17" spans="1:22" ht="19.899999999999999" customHeight="1" thickBot="1">
      <c r="A17" s="6"/>
      <c r="B17" s="6"/>
      <c r="C17" s="6"/>
      <c r="D17" s="64"/>
      <c r="E17" s="64"/>
      <c r="F17" s="64"/>
      <c r="G17" s="64"/>
      <c r="H17" s="8"/>
    </row>
    <row r="18" spans="1:22" ht="19.899999999999999" customHeight="1">
      <c r="A18" s="153" t="s">
        <v>138</v>
      </c>
      <c r="B18" s="154"/>
      <c r="C18" s="154"/>
      <c r="D18" s="153" t="s">
        <v>139</v>
      </c>
      <c r="E18" s="154"/>
      <c r="F18" s="154"/>
      <c r="G18" s="154"/>
      <c r="H18" s="155"/>
      <c r="I18" s="80" t="s">
        <v>141</v>
      </c>
      <c r="J18" s="81"/>
      <c r="K18" s="81"/>
      <c r="L18" s="81"/>
      <c r="M18" s="81"/>
      <c r="N18" s="81"/>
      <c r="O18" s="81"/>
      <c r="P18" s="82"/>
      <c r="Q18" s="82"/>
      <c r="R18" s="82"/>
      <c r="S18" s="82"/>
      <c r="T18" s="82"/>
      <c r="U18" s="82"/>
      <c r="V18" s="82"/>
    </row>
    <row r="19" spans="1:22" ht="19.899999999999999" customHeight="1">
      <c r="A19" s="156" t="s">
        <v>140</v>
      </c>
      <c r="B19" s="157"/>
      <c r="C19" s="158"/>
      <c r="D19" s="159"/>
      <c r="E19" s="160"/>
      <c r="F19" s="160"/>
      <c r="G19" s="160"/>
      <c r="H19" s="161"/>
      <c r="I19" s="133" t="s">
        <v>142</v>
      </c>
      <c r="J19" s="133"/>
      <c r="K19" s="133"/>
      <c r="L19" s="133"/>
      <c r="M19" s="133"/>
      <c r="N19" s="133"/>
      <c r="O19" s="133"/>
      <c r="P19" s="133"/>
      <c r="Q19" s="133"/>
      <c r="R19" s="133"/>
      <c r="S19" s="133"/>
      <c r="T19" s="133"/>
      <c r="U19" s="133"/>
      <c r="V19" s="133"/>
    </row>
    <row r="20" spans="1:22" ht="19.899999999999999" customHeight="1">
      <c r="A20" s="159"/>
      <c r="B20" s="160"/>
      <c r="C20" s="161"/>
      <c r="D20" s="159"/>
      <c r="E20" s="160"/>
      <c r="F20" s="160"/>
      <c r="G20" s="160"/>
      <c r="H20" s="161"/>
      <c r="I20" s="83" t="s">
        <v>143</v>
      </c>
      <c r="J20" s="81"/>
      <c r="K20" s="81"/>
      <c r="L20" s="81"/>
      <c r="M20" s="81"/>
      <c r="N20" s="81"/>
      <c r="O20" s="81"/>
      <c r="P20" s="81"/>
      <c r="Q20" s="83"/>
      <c r="R20" s="83"/>
      <c r="S20" s="83"/>
      <c r="T20" s="83"/>
      <c r="U20" s="83"/>
      <c r="V20" s="83"/>
    </row>
    <row r="21" spans="1:22" ht="19.899999999999999" customHeight="1">
      <c r="A21" s="159"/>
      <c r="B21" s="160"/>
      <c r="C21" s="161"/>
      <c r="D21" s="159"/>
      <c r="E21" s="160"/>
      <c r="F21" s="160"/>
      <c r="G21" s="160"/>
      <c r="H21" s="161"/>
      <c r="I21" s="83" t="s">
        <v>144</v>
      </c>
      <c r="J21" s="81"/>
      <c r="K21" s="81"/>
      <c r="L21" s="81"/>
      <c r="M21" s="81"/>
      <c r="N21" s="81"/>
      <c r="O21" s="81"/>
      <c r="P21" s="81"/>
      <c r="Q21" s="82"/>
      <c r="R21" s="82"/>
      <c r="S21" s="82"/>
      <c r="T21" s="82"/>
      <c r="U21" s="82"/>
      <c r="V21" s="82"/>
    </row>
    <row r="22" spans="1:22" ht="19.899999999999999" customHeight="1">
      <c r="A22" s="159"/>
      <c r="B22" s="160"/>
      <c r="C22" s="161"/>
      <c r="D22" s="159"/>
      <c r="E22" s="160"/>
      <c r="F22" s="160"/>
      <c r="G22" s="160"/>
      <c r="H22" s="161"/>
    </row>
    <row r="23" spans="1:22" ht="19.899999999999999" customHeight="1">
      <c r="A23" s="159"/>
      <c r="B23" s="160"/>
      <c r="C23" s="161"/>
      <c r="D23" s="159"/>
      <c r="E23" s="160"/>
      <c r="F23" s="160"/>
      <c r="G23" s="160"/>
      <c r="H23" s="161"/>
    </row>
    <row r="24" spans="1:22" ht="19.899999999999999" customHeight="1">
      <c r="A24" s="159"/>
      <c r="B24" s="160"/>
      <c r="C24" s="161"/>
      <c r="D24" s="159"/>
      <c r="E24" s="160"/>
      <c r="F24" s="160"/>
      <c r="G24" s="160"/>
      <c r="H24" s="161"/>
    </row>
    <row r="25" spans="1:22" ht="19.899999999999999" customHeight="1">
      <c r="A25" s="159"/>
      <c r="B25" s="160"/>
      <c r="C25" s="161"/>
      <c r="D25" s="159"/>
      <c r="E25" s="160"/>
      <c r="F25" s="160"/>
      <c r="G25" s="160"/>
      <c r="H25" s="161"/>
      <c r="I25" s="35"/>
    </row>
    <row r="26" spans="1:22" ht="19.899999999999999" customHeight="1">
      <c r="A26" s="159"/>
      <c r="B26" s="160"/>
      <c r="C26" s="161"/>
      <c r="D26" s="159"/>
      <c r="E26" s="160"/>
      <c r="F26" s="160"/>
      <c r="G26" s="160"/>
      <c r="H26" s="161"/>
      <c r="I26" s="35"/>
    </row>
    <row r="27" spans="1:22" ht="19.899999999999999" customHeight="1" thickBot="1">
      <c r="A27" s="162"/>
      <c r="B27" s="163"/>
      <c r="C27" s="164"/>
      <c r="D27" s="162"/>
      <c r="E27" s="163"/>
      <c r="F27" s="163"/>
      <c r="G27" s="163"/>
      <c r="H27" s="164"/>
    </row>
    <row r="28" spans="1:22" ht="19.899999999999999" customHeight="1">
      <c r="A28" s="9" t="s">
        <v>3</v>
      </c>
      <c r="B28" s="148" t="s">
        <v>26</v>
      </c>
      <c r="C28" s="148"/>
      <c r="D28" s="148"/>
      <c r="E28" s="148"/>
      <c r="F28" s="9" t="s">
        <v>4</v>
      </c>
      <c r="G28" s="9" t="s">
        <v>5</v>
      </c>
      <c r="H28" s="9" t="s">
        <v>18</v>
      </c>
      <c r="I28" s="35"/>
    </row>
    <row r="29" spans="1:22" ht="19.899999999999999" customHeight="1">
      <c r="A29" s="37" t="s">
        <v>29</v>
      </c>
      <c r="B29" s="150" t="s">
        <v>104</v>
      </c>
      <c r="C29" s="151"/>
      <c r="D29" s="151"/>
      <c r="E29" s="152"/>
      <c r="F29" s="63">
        <v>10000</v>
      </c>
      <c r="G29" s="36"/>
      <c r="H29" s="27">
        <f t="shared" ref="H29:H31" si="0">F29*G29</f>
        <v>0</v>
      </c>
    </row>
    <row r="30" spans="1:22" ht="19.899999999999999" customHeight="1">
      <c r="A30" s="134" t="s">
        <v>67</v>
      </c>
      <c r="B30" s="145" t="s">
        <v>68</v>
      </c>
      <c r="C30" s="146"/>
      <c r="D30" s="146"/>
      <c r="E30" s="147"/>
      <c r="F30" s="27">
        <v>2500</v>
      </c>
      <c r="G30" s="4"/>
      <c r="H30" s="27">
        <f t="shared" si="0"/>
        <v>0</v>
      </c>
      <c r="J30" s="35"/>
      <c r="K30" s="35"/>
      <c r="L30" s="35"/>
      <c r="M30" s="35"/>
      <c r="N30" s="35"/>
      <c r="O30" s="35"/>
    </row>
    <row r="31" spans="1:22" ht="19.899999999999999" customHeight="1">
      <c r="A31" s="135"/>
      <c r="B31" s="145" t="s">
        <v>69</v>
      </c>
      <c r="C31" s="146"/>
      <c r="D31" s="146"/>
      <c r="E31" s="147"/>
      <c r="F31" s="27">
        <v>3000</v>
      </c>
      <c r="G31" s="4"/>
      <c r="H31" s="27">
        <f t="shared" si="0"/>
        <v>0</v>
      </c>
    </row>
    <row r="32" spans="1:22" ht="19.899999999999999" customHeight="1">
      <c r="A32" s="137" t="s">
        <v>6</v>
      </c>
      <c r="B32" s="138"/>
      <c r="C32" s="138"/>
      <c r="D32" s="138"/>
      <c r="E32" s="138"/>
      <c r="F32" s="138"/>
      <c r="G32" s="139"/>
      <c r="H32" s="17">
        <f>SUM(H29:H31)</f>
        <v>0</v>
      </c>
    </row>
    <row r="33" spans="1:8" ht="19.899999999999999" customHeight="1">
      <c r="D33" s="21"/>
      <c r="E33" s="16"/>
    </row>
    <row r="34" spans="1:8" ht="19.899999999999999" customHeight="1">
      <c r="D34" s="21"/>
      <c r="E34" s="16"/>
    </row>
    <row r="35" spans="1:8" ht="19.899999999999999" customHeight="1">
      <c r="D35" s="21"/>
      <c r="E35" s="16"/>
      <c r="F35" s="16"/>
      <c r="G35" s="16"/>
      <c r="H35" s="16"/>
    </row>
    <row r="36" spans="1:8" ht="19.899999999999999" customHeight="1">
      <c r="D36" s="21"/>
      <c r="E36" s="16"/>
      <c r="F36" s="16"/>
      <c r="G36" s="16"/>
      <c r="H36" s="16"/>
    </row>
    <row r="37" spans="1:8" ht="19.899999999999999" customHeight="1">
      <c r="A37" s="7"/>
      <c r="B37" s="7"/>
      <c r="C37" s="7"/>
      <c r="D37" s="7"/>
      <c r="E37" s="7"/>
      <c r="F37" s="7"/>
      <c r="G37" s="7"/>
      <c r="H37" s="7"/>
    </row>
    <row r="38" spans="1:8" ht="19.899999999999999" customHeight="1">
      <c r="A38" s="7"/>
      <c r="B38" s="7"/>
      <c r="C38" s="7"/>
      <c r="D38" s="7"/>
      <c r="E38" s="7"/>
      <c r="F38" s="7"/>
      <c r="G38" s="7"/>
      <c r="H38" s="7"/>
    </row>
    <row r="39" spans="1:8" ht="19.899999999999999" customHeight="1">
      <c r="A39" s="7"/>
      <c r="B39" s="7"/>
      <c r="C39" s="7"/>
      <c r="D39" s="7"/>
      <c r="E39" s="7"/>
      <c r="F39" s="7"/>
      <c r="G39" s="7"/>
      <c r="H39" s="7"/>
    </row>
    <row r="40" spans="1:8" ht="19.899999999999999" customHeight="1">
      <c r="A40" s="7"/>
      <c r="B40" s="7"/>
      <c r="C40" s="7"/>
      <c r="D40" s="7"/>
      <c r="E40" s="7"/>
      <c r="F40" s="7"/>
      <c r="G40" s="7"/>
      <c r="H40" s="7"/>
    </row>
    <row r="41" spans="1:8" ht="19.899999999999999" customHeight="1">
      <c r="A41" s="7"/>
      <c r="B41" s="7"/>
      <c r="C41" s="7"/>
      <c r="D41" s="7"/>
      <c r="E41" s="7"/>
      <c r="F41" s="7"/>
      <c r="G41" s="7"/>
      <c r="H41" s="7"/>
    </row>
    <row r="42" spans="1:8" ht="19.899999999999999" customHeight="1">
      <c r="A42" s="7"/>
      <c r="B42" s="7"/>
      <c r="C42" s="7"/>
      <c r="D42" s="7"/>
      <c r="E42" s="7"/>
      <c r="F42" s="7"/>
      <c r="G42" s="7"/>
      <c r="H42" s="7"/>
    </row>
    <row r="50" spans="9:10" ht="19.899999999999999" customHeight="1">
      <c r="I50" s="7"/>
      <c r="J50" s="7"/>
    </row>
    <row r="51" spans="9:10" ht="19.899999999999999" customHeight="1">
      <c r="I51" s="7"/>
      <c r="J51" s="7"/>
    </row>
    <row r="52" spans="9:10" ht="19.899999999999999" customHeight="1">
      <c r="I52" s="7"/>
      <c r="J52" s="7"/>
    </row>
    <row r="53" spans="9:10" ht="19.899999999999999" customHeight="1">
      <c r="I53" s="7"/>
      <c r="J53" s="7"/>
    </row>
    <row r="54" spans="9:10" ht="19.899999999999999" customHeight="1">
      <c r="I54" s="7"/>
      <c r="J54" s="7"/>
    </row>
    <row r="55" spans="9:10" ht="19.899999999999999" customHeight="1">
      <c r="I55" s="7"/>
      <c r="J55" s="7"/>
    </row>
    <row r="56" spans="9:10" ht="19.899999999999999" customHeight="1">
      <c r="I56" s="7"/>
      <c r="J56" s="7"/>
    </row>
    <row r="57" spans="9:10" ht="19.899999999999999" customHeight="1">
      <c r="I57" s="7"/>
      <c r="J57" s="7"/>
    </row>
    <row r="58" spans="9:10" ht="19.899999999999999" customHeight="1">
      <c r="I58" s="7"/>
      <c r="J58" s="7"/>
    </row>
    <row r="59" spans="9:10" ht="19.899999999999999" customHeight="1">
      <c r="I59" s="7"/>
      <c r="J59" s="7"/>
    </row>
  </sheetData>
  <mergeCells count="21">
    <mergeCell ref="A18:C18"/>
    <mergeCell ref="D18:H18"/>
    <mergeCell ref="A19:C19"/>
    <mergeCell ref="D19:H27"/>
    <mergeCell ref="A20:C27"/>
    <mergeCell ref="I19:V19"/>
    <mergeCell ref="A30:A31"/>
    <mergeCell ref="E16:G16"/>
    <mergeCell ref="A32:G32"/>
    <mergeCell ref="A1:H1"/>
    <mergeCell ref="A3:C3"/>
    <mergeCell ref="E11:G11"/>
    <mergeCell ref="E12:G12"/>
    <mergeCell ref="B30:E30"/>
    <mergeCell ref="B31:E31"/>
    <mergeCell ref="E15:G15"/>
    <mergeCell ref="E14:G14"/>
    <mergeCell ref="E13:G13"/>
    <mergeCell ref="B28:E28"/>
    <mergeCell ref="F3:G3"/>
    <mergeCell ref="B29:E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4"/>
  <sheetViews>
    <sheetView view="pageBreakPreview" topLeftCell="A23" zoomScaleNormal="90" zoomScaleSheetLayoutView="100" workbookViewId="0">
      <selection activeCell="A29" sqref="A29:H29"/>
    </sheetView>
  </sheetViews>
  <sheetFormatPr defaultColWidth="11.625" defaultRowHeight="19.899999999999999" customHeight="1"/>
  <cols>
    <col min="1" max="3" width="11.625" style="3" customWidth="1"/>
    <col min="4" max="4" width="2.875" style="3" customWidth="1"/>
    <col min="5" max="8" width="8.5" style="3" bestFit="1" customWidth="1"/>
    <col min="9" max="16384" width="11.625" style="3"/>
  </cols>
  <sheetData>
    <row r="1" spans="1:8" ht="19.899999999999999" customHeight="1">
      <c r="A1" s="176" t="s">
        <v>30</v>
      </c>
      <c r="B1" s="176"/>
      <c r="C1" s="176"/>
      <c r="D1" s="176"/>
      <c r="E1" s="176"/>
      <c r="F1" s="176"/>
      <c r="G1" s="176"/>
      <c r="H1" s="176"/>
    </row>
    <row r="3" spans="1:8" ht="19.899999999999999" customHeight="1">
      <c r="A3" s="141" t="s">
        <v>11</v>
      </c>
      <c r="B3" s="142"/>
      <c r="C3" s="143"/>
      <c r="D3" s="18"/>
      <c r="E3" s="18" t="s">
        <v>16</v>
      </c>
      <c r="F3" s="8">
        <f>【基本情報】!B11</f>
        <v>44291</v>
      </c>
    </row>
    <row r="4" spans="1:8" ht="19.899999999999999" customHeight="1">
      <c r="A4" s="10"/>
      <c r="B4" s="6"/>
      <c r="C4" s="11"/>
      <c r="D4" s="28"/>
      <c r="E4" s="18" t="s">
        <v>2</v>
      </c>
      <c r="F4" s="8" t="str">
        <f>【基本情報】!B3</f>
        <v>高体連</v>
      </c>
    </row>
    <row r="5" spans="1:8" ht="19.899999999999999" customHeight="1">
      <c r="A5" s="10"/>
      <c r="B5" s="6"/>
      <c r="C5" s="11"/>
      <c r="D5" s="28"/>
      <c r="E5" s="18" t="s">
        <v>1</v>
      </c>
      <c r="F5" s="8" t="str">
        <f>【基本情報】!B4</f>
        <v>くまモン高校</v>
      </c>
      <c r="H5" s="8"/>
    </row>
    <row r="6" spans="1:8" ht="19.899999999999999" customHeight="1">
      <c r="A6" s="10"/>
      <c r="B6" s="6"/>
      <c r="C6" s="11"/>
      <c r="D6" s="28"/>
      <c r="E6" s="18" t="s">
        <v>0</v>
      </c>
      <c r="F6" s="8" t="str">
        <f>【基本情報】!B5</f>
        <v>くまモン</v>
      </c>
      <c r="H6" s="8"/>
    </row>
    <row r="7" spans="1:8" ht="28.9" customHeight="1">
      <c r="A7" s="10"/>
      <c r="B7" s="6"/>
      <c r="C7" s="11"/>
      <c r="D7" s="28"/>
      <c r="E7" s="19" t="s">
        <v>12</v>
      </c>
      <c r="F7" s="3" t="str">
        <f>【基本情報】!B6</f>
        <v>〒000-1111</v>
      </c>
      <c r="H7" s="8"/>
    </row>
    <row r="8" spans="1:8" ht="19.899999999999999" customHeight="1">
      <c r="A8" s="10"/>
      <c r="B8" s="6"/>
      <c r="C8" s="11"/>
      <c r="D8" s="28"/>
      <c r="E8" s="20"/>
      <c r="F8" s="3" t="str">
        <f>【基本情報】!B7</f>
        <v>熊本県熊本市熊区1-2-3</v>
      </c>
      <c r="H8" s="8"/>
    </row>
    <row r="9" spans="1:8" ht="19.899999999999999" customHeight="1">
      <c r="A9" s="10"/>
      <c r="B9" s="6"/>
      <c r="C9" s="11"/>
      <c r="D9" s="28"/>
      <c r="E9" s="18" t="s">
        <v>13</v>
      </c>
      <c r="F9" s="8" t="str">
        <f>【基本情報】!B8</f>
        <v>090-1111-2222</v>
      </c>
      <c r="H9" s="8"/>
    </row>
    <row r="10" spans="1:8" ht="19.899999999999999" customHeight="1">
      <c r="A10" s="10"/>
      <c r="B10" s="6"/>
      <c r="C10" s="11"/>
      <c r="D10" s="28"/>
      <c r="E10" s="18"/>
      <c r="F10" s="8"/>
      <c r="H10" s="8"/>
    </row>
    <row r="11" spans="1:8" ht="19.899999999999999" customHeight="1">
      <c r="A11" s="10"/>
      <c r="B11" s="6"/>
      <c r="C11" s="11"/>
      <c r="D11" s="28"/>
      <c r="E11" s="144" t="s">
        <v>28</v>
      </c>
      <c r="F11" s="144"/>
      <c r="G11" s="144"/>
      <c r="H11" s="8"/>
    </row>
    <row r="12" spans="1:8" ht="19.899999999999999" customHeight="1">
      <c r="A12" s="10"/>
      <c r="B12" s="6"/>
      <c r="C12" s="11"/>
      <c r="D12" s="28"/>
      <c r="E12" s="136" t="s">
        <v>7</v>
      </c>
      <c r="F12" s="136"/>
      <c r="G12" s="136"/>
      <c r="H12" s="8"/>
    </row>
    <row r="13" spans="1:8" ht="28.9" customHeight="1">
      <c r="A13" s="10"/>
      <c r="B13" s="6"/>
      <c r="C13" s="11"/>
      <c r="D13" s="28"/>
      <c r="E13" s="136" t="s">
        <v>10</v>
      </c>
      <c r="F13" s="136"/>
      <c r="G13" s="136"/>
      <c r="H13" s="8"/>
    </row>
    <row r="14" spans="1:8" ht="19.899999999999999" customHeight="1">
      <c r="A14" s="10"/>
      <c r="B14" s="6"/>
      <c r="C14" s="11"/>
      <c r="D14" s="28"/>
      <c r="E14" s="136" t="s">
        <v>8</v>
      </c>
      <c r="F14" s="136"/>
      <c r="G14" s="136"/>
      <c r="H14" s="8"/>
    </row>
    <row r="15" spans="1:8" ht="19.899999999999999" customHeight="1">
      <c r="A15" s="10"/>
      <c r="B15" s="6"/>
      <c r="C15" s="11"/>
      <c r="D15" s="28"/>
      <c r="E15" s="144" t="s">
        <v>9</v>
      </c>
      <c r="F15" s="144"/>
      <c r="G15" s="144"/>
      <c r="H15" s="8"/>
    </row>
    <row r="16" spans="1:8" ht="19.899999999999999" customHeight="1">
      <c r="A16" s="12"/>
      <c r="B16" s="13"/>
      <c r="C16" s="14"/>
      <c r="D16" s="28"/>
      <c r="E16" s="136" t="s">
        <v>27</v>
      </c>
      <c r="F16" s="136"/>
      <c r="G16" s="136"/>
      <c r="H16" s="8"/>
    </row>
    <row r="17" spans="1:8" ht="19.899999999999999" customHeight="1">
      <c r="A17" s="6"/>
      <c r="B17" s="6"/>
      <c r="C17" s="6"/>
      <c r="D17" s="6"/>
      <c r="H17" s="8"/>
    </row>
    <row r="18" spans="1:8" ht="19.899999999999999" customHeight="1">
      <c r="A18" s="6"/>
      <c r="B18" s="6"/>
      <c r="C18" s="6"/>
      <c r="D18" s="6"/>
      <c r="F18" s="5"/>
      <c r="G18" s="8"/>
      <c r="H18" s="8"/>
    </row>
    <row r="19" spans="1:8" ht="19.899999999999999" customHeight="1">
      <c r="A19" s="33" t="s">
        <v>32</v>
      </c>
      <c r="B19" s="174" t="s">
        <v>37</v>
      </c>
      <c r="C19" s="174"/>
      <c r="D19" s="30"/>
      <c r="E19" s="168" t="s">
        <v>43</v>
      </c>
      <c r="F19" s="170">
        <v>2000</v>
      </c>
      <c r="G19" s="170"/>
      <c r="H19" s="170"/>
    </row>
    <row r="20" spans="1:8" ht="19.899999999999999" customHeight="1">
      <c r="A20" s="29" t="s">
        <v>41</v>
      </c>
      <c r="B20" s="172">
        <v>5000</v>
      </c>
      <c r="C20" s="173"/>
      <c r="D20" s="31"/>
      <c r="E20" s="168"/>
      <c r="F20" s="170"/>
      <c r="G20" s="170"/>
      <c r="H20" s="170"/>
    </row>
    <row r="21" spans="1:8" ht="19.899999999999999" customHeight="1">
      <c r="A21" s="32" t="s">
        <v>31</v>
      </c>
      <c r="B21" s="171" t="s">
        <v>21</v>
      </c>
      <c r="C21" s="171"/>
      <c r="D21" s="21"/>
      <c r="E21" s="168"/>
      <c r="F21" s="170"/>
      <c r="G21" s="170"/>
      <c r="H21" s="170"/>
    </row>
    <row r="22" spans="1:8" ht="19.899999999999999" customHeight="1">
      <c r="A22" s="29" t="s">
        <v>33</v>
      </c>
      <c r="B22" s="174" t="s">
        <v>38</v>
      </c>
      <c r="C22" s="174"/>
      <c r="D22" s="21"/>
    </row>
    <row r="23" spans="1:8" ht="19.899999999999999" customHeight="1">
      <c r="A23" s="33" t="s">
        <v>36</v>
      </c>
      <c r="B23" s="175" t="s">
        <v>39</v>
      </c>
      <c r="C23" s="175"/>
      <c r="D23" s="21"/>
      <c r="E23" s="167" t="s">
        <v>42</v>
      </c>
      <c r="F23" s="169">
        <f>F19-B26</f>
        <v>1000</v>
      </c>
      <c r="G23" s="169"/>
      <c r="H23" s="169"/>
    </row>
    <row r="24" spans="1:8" ht="19.899999999999999" customHeight="1">
      <c r="A24" s="34" t="s">
        <v>34</v>
      </c>
      <c r="B24" s="166">
        <v>1234567</v>
      </c>
      <c r="C24" s="166"/>
      <c r="D24" s="21"/>
      <c r="E24" s="167"/>
      <c r="F24" s="169"/>
      <c r="G24" s="169"/>
      <c r="H24" s="169"/>
    </row>
    <row r="25" spans="1:8" ht="19.899999999999999" customHeight="1">
      <c r="A25" s="34" t="s">
        <v>35</v>
      </c>
      <c r="B25" s="165" t="s">
        <v>40</v>
      </c>
      <c r="C25" s="165"/>
      <c r="D25" s="7"/>
      <c r="E25" s="167"/>
      <c r="F25" s="169"/>
      <c r="G25" s="169"/>
      <c r="H25" s="169"/>
    </row>
    <row r="26" spans="1:8" ht="19.899999999999999" customHeight="1">
      <c r="A26" s="67" t="s">
        <v>110</v>
      </c>
      <c r="B26" s="182">
        <v>1000</v>
      </c>
      <c r="C26" s="183"/>
      <c r="D26" s="7"/>
      <c r="E26" s="68"/>
      <c r="F26" s="69"/>
      <c r="G26" s="69"/>
      <c r="H26" s="70"/>
    </row>
    <row r="27" spans="1:8" ht="50.1" customHeight="1">
      <c r="A27" s="177" t="s">
        <v>108</v>
      </c>
      <c r="B27" s="178"/>
      <c r="C27" s="178"/>
      <c r="D27" s="179" t="s">
        <v>109</v>
      </c>
      <c r="E27" s="180"/>
      <c r="F27" s="180"/>
      <c r="G27" s="180"/>
      <c r="H27" s="181"/>
    </row>
    <row r="28" spans="1:8" ht="19.899999999999999" customHeight="1">
      <c r="A28" s="184" t="s">
        <v>44</v>
      </c>
      <c r="B28" s="184"/>
      <c r="C28" s="184"/>
      <c r="D28" s="184"/>
      <c r="E28" s="184"/>
      <c r="F28" s="184"/>
      <c r="G28" s="184"/>
      <c r="H28" s="184"/>
    </row>
    <row r="29" spans="1:8" ht="100.15" customHeight="1">
      <c r="A29" s="185" t="s">
        <v>45</v>
      </c>
      <c r="B29" s="185"/>
      <c r="C29" s="185"/>
      <c r="D29" s="185"/>
      <c r="E29" s="185"/>
      <c r="F29" s="185"/>
      <c r="G29" s="185"/>
      <c r="H29" s="185"/>
    </row>
    <row r="30" spans="1:8" ht="19.899999999999999" customHeight="1">
      <c r="A30" s="7"/>
      <c r="B30" s="7"/>
      <c r="C30" s="7"/>
    </row>
    <row r="31" spans="1:8" ht="19.899999999999999" customHeight="1">
      <c r="A31" s="7"/>
      <c r="B31" s="7"/>
      <c r="C31" s="7"/>
    </row>
    <row r="32" spans="1:8" ht="19.899999999999999" customHeight="1">
      <c r="A32" s="7"/>
      <c r="B32" s="7"/>
      <c r="C32" s="7"/>
    </row>
    <row r="33" spans="1:3" ht="19.899999999999999" customHeight="1">
      <c r="A33" s="7"/>
      <c r="B33" s="7"/>
      <c r="C33" s="7"/>
    </row>
    <row r="34" spans="1:3" ht="19.899999999999999" customHeight="1">
      <c r="A34" s="7"/>
      <c r="B34" s="7"/>
      <c r="C34" s="7"/>
    </row>
  </sheetData>
  <mergeCells count="24">
    <mergeCell ref="A27:C27"/>
    <mergeCell ref="D27:H27"/>
    <mergeCell ref="B26:C26"/>
    <mergeCell ref="A28:H28"/>
    <mergeCell ref="A29:H29"/>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注意事項</vt:lpstr>
      <vt:lpstr>【基本情報】</vt:lpstr>
      <vt:lpstr>成年</vt:lpstr>
      <vt:lpstr>少年</vt:lpstr>
      <vt:lpstr>道場登録（高校・大学）</vt:lpstr>
      <vt:lpstr>支払証</vt:lpstr>
      <vt:lpstr>過払い</vt:lpstr>
      <vt:lpstr>過払い!Print_Area</vt:lpstr>
      <vt:lpstr>支払証!Print_Area</vt:lpstr>
      <vt:lpstr>少年!Print_Area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大木菜々</dc:creator>
  <cp:lastModifiedBy>実</cp:lastModifiedBy>
  <cp:lastPrinted>2020-03-16T13:51:00Z</cp:lastPrinted>
  <dcterms:created xsi:type="dcterms:W3CDTF">2019-04-01T12:28:57Z</dcterms:created>
  <dcterms:modified xsi:type="dcterms:W3CDTF">2021-03-15T21:26:53Z</dcterms:modified>
</cp:coreProperties>
</file>