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533a11dc23b485/ドキュメント/全空連熊本市協関連/第6回熊本市空手道錬成大会/"/>
    </mc:Choice>
  </mc:AlternateContent>
  <xr:revisionPtr revIDLastSave="10" documentId="8_{AD4F421D-B989-46D2-BA06-09A15D3B5193}" xr6:coauthVersionLast="47" xr6:coauthVersionMax="47" xr10:uidLastSave="{31165B9E-02E5-4B08-AA6E-C20775081671}"/>
  <bookViews>
    <workbookView xWindow="-120" yWindow="-120" windowWidth="29040" windowHeight="15720" xr2:uid="{5CDCBAAC-EC11-48E8-9726-186F21FFCB36}"/>
  </bookViews>
  <sheets>
    <sheet name="道場名" sheetId="1" r:id="rId1"/>
    <sheet name="選手名簿一覧" sheetId="13" r:id="rId2"/>
    <sheet name="団体組手" sheetId="6" r:id="rId3"/>
    <sheet name="団体形" sheetId="5" state="hidden" r:id="rId4"/>
    <sheet name="支払い" sheetId="8" r:id="rId5"/>
    <sheet name="広告シート" sheetId="9" r:id="rId6"/>
  </sheets>
  <definedNames>
    <definedName name="_xlnm.Print_Area" localSheetId="5">広告シート!$A$1:$I$39</definedName>
    <definedName name="_xlnm.Print_Area" localSheetId="4">支払い!$A$1:$I$79</definedName>
    <definedName name="_xlnm.Print_Area" localSheetId="1">選手名簿一覧!$A$1:$F$47</definedName>
    <definedName name="_xlnm.Print_Area" localSheetId="3">団体形!$A$1:$J$49</definedName>
    <definedName name="_xlnm.Print_Area" localSheetId="2">団体組手!$A$1:$J$63</definedName>
    <definedName name="_xlnm.Print_Area" localSheetId="0">道場名!$A$1:$H$39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3" l="1"/>
  <c r="A3" i="5"/>
  <c r="A3" i="6"/>
  <c r="A3" i="8"/>
  <c r="A2" i="8" l="1"/>
  <c r="A2" i="13"/>
  <c r="F39" i="8"/>
  <c r="F31" i="8"/>
  <c r="F18" i="8"/>
  <c r="H38" i="8" l="1"/>
  <c r="H37" i="8"/>
  <c r="H36" i="8"/>
  <c r="H35" i="8"/>
  <c r="H34" i="8"/>
  <c r="H33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39" i="8" l="1"/>
  <c r="H31" i="8"/>
  <c r="H18" i="8"/>
  <c r="A2" i="6"/>
  <c r="A2" i="5"/>
  <c r="H43" i="8" l="1"/>
</calcChain>
</file>

<file path=xl/sharedStrings.xml><?xml version="1.0" encoding="utf-8"?>
<sst xmlns="http://schemas.openxmlformats.org/spreadsheetml/2006/main" count="553" uniqueCount="111">
  <si>
    <t>道場名</t>
    <rPh sb="0" eb="3">
      <t>ドウジョウメイ</t>
    </rPh>
    <phoneticPr fontId="2"/>
  </si>
  <si>
    <t>代表住所</t>
    <rPh sb="0" eb="2">
      <t>ダイヒョウ</t>
    </rPh>
    <rPh sb="2" eb="4">
      <t>ジュウショ</t>
    </rPh>
    <phoneticPr fontId="2"/>
  </si>
  <si>
    <t>代表者
(道場長)</t>
    <rPh sb="0" eb="2">
      <t>ダイヒョウ</t>
    </rPh>
    <rPh sb="2" eb="3">
      <t>シャ</t>
    </rPh>
    <rPh sb="5" eb="7">
      <t>ドウジョウ</t>
    </rPh>
    <rPh sb="7" eb="8">
      <t>チョウ</t>
    </rPh>
    <phoneticPr fontId="2"/>
  </si>
  <si>
    <t>代表℡</t>
    <rPh sb="0" eb="2">
      <t>ダイヒョウ</t>
    </rPh>
    <phoneticPr fontId="2"/>
  </si>
  <si>
    <t>引率
責任者</t>
    <rPh sb="0" eb="2">
      <t>インソツ</t>
    </rPh>
    <rPh sb="3" eb="6">
      <t>セキニンシャ</t>
    </rPh>
    <phoneticPr fontId="2"/>
  </si>
  <si>
    <t>引率者℡</t>
    <rPh sb="0" eb="2">
      <t>インソツ</t>
    </rPh>
    <rPh sb="2" eb="3">
      <t>シャ</t>
    </rPh>
    <phoneticPr fontId="2"/>
  </si>
  <si>
    <t>No.1</t>
    <phoneticPr fontId="2"/>
  </si>
  <si>
    <t>【審判員依頼】※資格の有無を選択してください。</t>
    <phoneticPr fontId="2"/>
  </si>
  <si>
    <t>氏名</t>
    <rPh sb="0" eb="2">
      <t>シメイ</t>
    </rPh>
    <phoneticPr fontId="2"/>
  </si>
  <si>
    <t>形【資格】</t>
    <rPh sb="0" eb="1">
      <t>カタ</t>
    </rPh>
    <rPh sb="2" eb="4">
      <t>シカク</t>
    </rPh>
    <phoneticPr fontId="2"/>
  </si>
  <si>
    <t>組手【資格】</t>
    <rPh sb="0" eb="2">
      <t>クミテ</t>
    </rPh>
    <rPh sb="3" eb="5">
      <t>シカク</t>
    </rPh>
    <phoneticPr fontId="2"/>
  </si>
  <si>
    <t>〒000-0000</t>
    <phoneticPr fontId="2"/>
  </si>
  <si>
    <t>住所</t>
    <rPh sb="0" eb="2">
      <t>ジュウショ</t>
    </rPh>
    <phoneticPr fontId="2"/>
  </si>
  <si>
    <t>【補助員依頼】※経験の有無を選択してください。</t>
    <phoneticPr fontId="2"/>
  </si>
  <si>
    <t>▼▼選択▼▼</t>
    <rPh sb="2" eb="4">
      <t>せんたく</t>
    </rPh>
    <phoneticPr fontId="5" type="Hiragana" alignment="distributed"/>
  </si>
  <si>
    <t>形【県ホ】</t>
    <rPh sb="0" eb="1">
      <t>かた</t>
    </rPh>
    <rPh sb="2" eb="3">
      <t>けん</t>
    </rPh>
    <phoneticPr fontId="5" type="Hiragana" alignment="distributed"/>
  </si>
  <si>
    <t>組手【県ホ】</t>
    <rPh sb="0" eb="1">
      <t>く</t>
    </rPh>
    <rPh sb="1" eb="2">
      <t>て</t>
    </rPh>
    <rPh sb="3" eb="4">
      <t>けん</t>
    </rPh>
    <phoneticPr fontId="5" type="Hiragana" alignment="distributed"/>
  </si>
  <si>
    <t>無</t>
    <rPh sb="0" eb="1">
      <t>な</t>
    </rPh>
    <phoneticPr fontId="5" type="Hiragana" alignment="distributed"/>
  </si>
  <si>
    <t>形【県】</t>
    <rPh sb="0" eb="1">
      <t>かた</t>
    </rPh>
    <rPh sb="2" eb="3">
      <t>けん</t>
    </rPh>
    <phoneticPr fontId="5" type="Hiragana" alignment="distributed"/>
  </si>
  <si>
    <t>組手【県B】</t>
    <rPh sb="0" eb="1">
      <t>くみ</t>
    </rPh>
    <rPh sb="1" eb="2">
      <t>て</t>
    </rPh>
    <rPh sb="3" eb="4">
      <t>けん</t>
    </rPh>
    <phoneticPr fontId="5" type="Hiragana" alignment="distributed"/>
  </si>
  <si>
    <t>有【電子得点】</t>
    <rPh sb="0" eb="1">
      <t>あ</t>
    </rPh>
    <rPh sb="2" eb="4">
      <t>でんし</t>
    </rPh>
    <rPh sb="4" eb="6">
      <t>とくてん</t>
    </rPh>
    <phoneticPr fontId="5" type="Hiragana" alignment="distributed"/>
  </si>
  <si>
    <t>形【地区】</t>
    <rPh sb="0" eb="1">
      <t>かた</t>
    </rPh>
    <rPh sb="2" eb="4">
      <t>ちく</t>
    </rPh>
    <phoneticPr fontId="5" type="Hiragana" alignment="distributed"/>
  </si>
  <si>
    <t>組手【県A】</t>
    <rPh sb="0" eb="2">
      <t>くみて</t>
    </rPh>
    <rPh sb="3" eb="4">
      <t>けん</t>
    </rPh>
    <phoneticPr fontId="5" type="Hiragana" alignment="distributed"/>
  </si>
  <si>
    <t>有【記録】</t>
    <rPh sb="0" eb="1">
      <t>あ</t>
    </rPh>
    <rPh sb="2" eb="4">
      <t>きろく</t>
    </rPh>
    <phoneticPr fontId="5" type="Hiragana" alignment="distributed"/>
  </si>
  <si>
    <t>形【全国】</t>
    <rPh sb="0" eb="1">
      <t>かた</t>
    </rPh>
    <rPh sb="2" eb="4">
      <t>ぜんこく</t>
    </rPh>
    <phoneticPr fontId="5" type="Hiragana" alignment="distributed"/>
  </si>
  <si>
    <t>組手【地区】</t>
    <rPh sb="0" eb="2">
      <t>くみて</t>
    </rPh>
    <rPh sb="3" eb="5">
      <t>ちく</t>
    </rPh>
    <phoneticPr fontId="5" type="Hiragana" alignment="distributed"/>
  </si>
  <si>
    <t>有【呼出・ストップウォッチ】</t>
    <rPh sb="0" eb="1">
      <t>あ</t>
    </rPh>
    <rPh sb="2" eb="3">
      <t>よ</t>
    </rPh>
    <rPh sb="3" eb="4">
      <t>だ</t>
    </rPh>
    <phoneticPr fontId="5" type="Hiragana" alignment="distributed"/>
  </si>
  <si>
    <t>組手【全国】</t>
    <rPh sb="0" eb="2">
      <t>くみて</t>
    </rPh>
    <rPh sb="3" eb="5">
      <t>ぜんこく</t>
    </rPh>
    <phoneticPr fontId="5" type="Hiragana" alignment="distributed"/>
  </si>
  <si>
    <t>No.2</t>
    <phoneticPr fontId="2"/>
  </si>
  <si>
    <t>種目</t>
    <phoneticPr fontId="5" type="Hiragana" alignment="distributed"/>
  </si>
  <si>
    <t>氏名</t>
    <rPh sb="0" eb="2">
      <t>しめい</t>
    </rPh>
    <phoneticPr fontId="5" type="Hiragana" alignment="distributed"/>
  </si>
  <si>
    <t>学年</t>
    <phoneticPr fontId="5" type="Hiragana" alignment="distributed"/>
  </si>
  <si>
    <t>学年</t>
    <rPh sb="0" eb="2">
      <t>がくねん</t>
    </rPh>
    <phoneticPr fontId="5" type="Hiragana" alignment="distributed"/>
  </si>
  <si>
    <t>例</t>
    <rPh sb="0" eb="1">
      <t>れい</t>
    </rPh>
    <phoneticPr fontId="5" type="Hiragana" alignment="distributed"/>
  </si>
  <si>
    <t>熊本　太郎</t>
    <rPh sb="0" eb="2">
      <t>くまもと</t>
    </rPh>
    <rPh sb="3" eb="5">
      <t>たろう</t>
    </rPh>
    <phoneticPr fontId="5" type="Hiragana" alignment="distributed"/>
  </si>
  <si>
    <t>小学生</t>
    <rPh sb="0" eb="3">
      <t>ショウガクセイ</t>
    </rPh>
    <phoneticPr fontId="2"/>
  </si>
  <si>
    <t>幼年</t>
    <rPh sb="0" eb="2">
      <t>ヨウネン</t>
    </rPh>
    <phoneticPr fontId="2"/>
  </si>
  <si>
    <t>３,４年
男子</t>
    <rPh sb="3" eb="4">
      <t>ネン</t>
    </rPh>
    <rPh sb="5" eb="7">
      <t>ダンシ</t>
    </rPh>
    <phoneticPr fontId="2"/>
  </si>
  <si>
    <t>３,４年
女子</t>
    <rPh sb="3" eb="4">
      <t>ネン</t>
    </rPh>
    <rPh sb="5" eb="7">
      <t>ジョシ</t>
    </rPh>
    <phoneticPr fontId="2"/>
  </si>
  <si>
    <t>５,６年
男子</t>
    <rPh sb="3" eb="4">
      <t>ネン</t>
    </rPh>
    <rPh sb="5" eb="7">
      <t>ダンシ</t>
    </rPh>
    <phoneticPr fontId="2"/>
  </si>
  <si>
    <t>５,６年
女子</t>
    <rPh sb="3" eb="4">
      <t>ネン</t>
    </rPh>
    <rPh sb="5" eb="7">
      <t>ジョシ</t>
    </rPh>
    <phoneticPr fontId="2"/>
  </si>
  <si>
    <t>オープン
男子</t>
    <rPh sb="5" eb="7">
      <t>ダンシ</t>
    </rPh>
    <phoneticPr fontId="2"/>
  </si>
  <si>
    <t>オープン
女子</t>
    <rPh sb="5" eb="7">
      <t>ジョシ</t>
    </rPh>
    <phoneticPr fontId="2"/>
  </si>
  <si>
    <t>中学生</t>
    <rPh sb="0" eb="3">
      <t>チュウガクセイ</t>
    </rPh>
    <phoneticPr fontId="2"/>
  </si>
  <si>
    <t>高校・一般</t>
    <rPh sb="0" eb="2">
      <t>コウコウ</t>
    </rPh>
    <rPh sb="3" eb="5">
      <t>イッパン</t>
    </rPh>
    <phoneticPr fontId="2"/>
  </si>
  <si>
    <t>シニア</t>
    <phoneticPr fontId="2"/>
  </si>
  <si>
    <t>※参加者多数の場合、【シートコピー】のうえご記入下さい。</t>
    <phoneticPr fontId="2"/>
  </si>
  <si>
    <t>-</t>
    <phoneticPr fontId="7" type="Hiragana" alignment="center"/>
  </si>
  <si>
    <t>基本錬成</t>
    <rPh sb="0" eb="2">
      <t>キホン</t>
    </rPh>
    <rPh sb="2" eb="4">
      <t>レンセイ</t>
    </rPh>
    <phoneticPr fontId="2"/>
  </si>
  <si>
    <t>No.3</t>
    <phoneticPr fontId="2"/>
  </si>
  <si>
    <t>個人組手</t>
    <rPh sb="0" eb="2">
      <t>コジン</t>
    </rPh>
    <rPh sb="2" eb="4">
      <t>クミテ</t>
    </rPh>
    <phoneticPr fontId="2"/>
  </si>
  <si>
    <t>団体形</t>
    <rPh sb="0" eb="3">
      <t>ダンタイカタ</t>
    </rPh>
    <phoneticPr fontId="2"/>
  </si>
  <si>
    <t>A</t>
    <phoneticPr fontId="2"/>
  </si>
  <si>
    <t>B</t>
    <phoneticPr fontId="2"/>
  </si>
  <si>
    <t>１,２年
男女混合</t>
    <rPh sb="3" eb="4">
      <t>ネン</t>
    </rPh>
    <rPh sb="5" eb="7">
      <t>ダンジョ</t>
    </rPh>
    <rPh sb="7" eb="9">
      <t>コンゴウ</t>
    </rPh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</si>
  <si>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</si>
  <si>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</si>
  <si>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</si>
  <si>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No.4</t>
    <phoneticPr fontId="2"/>
  </si>
  <si>
    <t>C</t>
    <phoneticPr fontId="2"/>
  </si>
  <si>
    <t>D</t>
    <phoneticPr fontId="2"/>
  </si>
  <si>
    <t>団体組手</t>
    <rPh sb="0" eb="2">
      <t>ダンタイ</t>
    </rPh>
    <rPh sb="2" eb="4">
      <t>クミテ</t>
    </rPh>
    <phoneticPr fontId="2"/>
  </si>
  <si>
    <t>白川　花子</t>
    <rPh sb="0" eb="2">
      <t>しらかわ</t>
    </rPh>
    <rPh sb="3" eb="5">
      <t>はなこ</t>
    </rPh>
    <phoneticPr fontId="5" type="Hiragana" alignment="distributed"/>
  </si>
  <si>
    <t>種目</t>
    <rPh sb="0" eb="2">
      <t>シュモク</t>
    </rPh>
    <phoneticPr fontId="2"/>
  </si>
  <si>
    <t>学年</t>
    <rPh sb="0" eb="2">
      <t>ガクネン</t>
    </rPh>
    <phoneticPr fontId="2"/>
  </si>
  <si>
    <t>参加費</t>
    <rPh sb="0" eb="3">
      <t>サンカヒ</t>
    </rPh>
    <phoneticPr fontId="2"/>
  </si>
  <si>
    <t>小計</t>
    <rPh sb="0" eb="2">
      <t>ショウケイ</t>
    </rPh>
    <phoneticPr fontId="2"/>
  </si>
  <si>
    <t>個人形</t>
    <rPh sb="0" eb="2">
      <t>コジン</t>
    </rPh>
    <rPh sb="2" eb="3">
      <t>カタ</t>
    </rPh>
    <phoneticPr fontId="2"/>
  </si>
  <si>
    <t>1,2年男子</t>
    <rPh sb="3" eb="4">
      <t>ネン</t>
    </rPh>
    <rPh sb="4" eb="6">
      <t>ダンシ</t>
    </rPh>
    <phoneticPr fontId="2"/>
  </si>
  <si>
    <t>3,4年男子</t>
    <rPh sb="3" eb="4">
      <t>ネン</t>
    </rPh>
    <rPh sb="4" eb="6">
      <t>ダンシ</t>
    </rPh>
    <phoneticPr fontId="2"/>
  </si>
  <si>
    <t>5,6年男子</t>
    <rPh sb="3" eb="4">
      <t>ネン</t>
    </rPh>
    <rPh sb="4" eb="6">
      <t>ダンシ</t>
    </rPh>
    <phoneticPr fontId="2"/>
  </si>
  <si>
    <t>オープン男子</t>
    <rPh sb="4" eb="6">
      <t>ダンシ</t>
    </rPh>
    <phoneticPr fontId="2"/>
  </si>
  <si>
    <t>1,2年女子</t>
    <rPh sb="3" eb="4">
      <t>ネン</t>
    </rPh>
    <rPh sb="4" eb="6">
      <t>ジョシ</t>
    </rPh>
    <phoneticPr fontId="2"/>
  </si>
  <si>
    <t>3,4年女子</t>
    <rPh sb="3" eb="4">
      <t>ネン</t>
    </rPh>
    <rPh sb="4" eb="6">
      <t>ジョシ</t>
    </rPh>
    <phoneticPr fontId="2"/>
  </si>
  <si>
    <t>5,6年女子</t>
    <rPh sb="3" eb="4">
      <t>ネン</t>
    </rPh>
    <rPh sb="4" eb="6">
      <t>ジョシ</t>
    </rPh>
    <phoneticPr fontId="2"/>
  </si>
  <si>
    <t>オープン女子</t>
    <rPh sb="4" eb="6">
      <t>ジョシ</t>
    </rPh>
    <phoneticPr fontId="2"/>
  </si>
  <si>
    <t>1,2年男女混合</t>
    <rPh sb="3" eb="4">
      <t>ネン</t>
    </rPh>
    <rPh sb="4" eb="6">
      <t>ダンジョ</t>
    </rPh>
    <rPh sb="6" eb="8">
      <t>コンゴウ</t>
    </rPh>
    <phoneticPr fontId="2"/>
  </si>
  <si>
    <t>参加数/チーム数</t>
    <rPh sb="0" eb="2">
      <t>サンカ</t>
    </rPh>
    <rPh sb="2" eb="3">
      <t>スウ</t>
    </rPh>
    <rPh sb="7" eb="8">
      <t>スウ</t>
    </rPh>
    <phoneticPr fontId="2"/>
  </si>
  <si>
    <t>広告サイズ</t>
    <phoneticPr fontId="2"/>
  </si>
  <si>
    <t>広告協賛金</t>
    <phoneticPr fontId="2"/>
  </si>
  <si>
    <t>合計</t>
    <rPh sb="0" eb="2">
      <t>ゴウケイ</t>
    </rPh>
    <phoneticPr fontId="2"/>
  </si>
  <si>
    <t>000-1111-2222</t>
    <phoneticPr fontId="2"/>
  </si>
  <si>
    <t>1/4ページ</t>
    <phoneticPr fontId="2"/>
  </si>
  <si>
    <t>1/2ページ</t>
    <phoneticPr fontId="2"/>
  </si>
  <si>
    <t>1ページ</t>
    <phoneticPr fontId="2"/>
  </si>
  <si>
    <t>代表</t>
    <rPh sb="0" eb="2">
      <t>だいひょう</t>
    </rPh>
    <phoneticPr fontId="7" type="Hiragana" alignment="center"/>
  </si>
  <si>
    <t xml:space="preserve">※参加人数10名以下補助員1名をご協力お願い致します。 </t>
    <rPh sb="1" eb="3">
      <t>サンカ</t>
    </rPh>
    <rPh sb="3" eb="5">
      <t>ニンズウ</t>
    </rPh>
    <rPh sb="7" eb="8">
      <t>メイ</t>
    </rPh>
    <rPh sb="8" eb="10">
      <t>イカ</t>
    </rPh>
    <rPh sb="10" eb="13">
      <t>ホジョイン</t>
    </rPh>
    <rPh sb="14" eb="15">
      <t>メイ</t>
    </rPh>
    <rPh sb="17" eb="19">
      <t>キョウリョク</t>
    </rPh>
    <rPh sb="20" eb="21">
      <t>ネガ</t>
    </rPh>
    <rPh sb="22" eb="23">
      <t>イタ</t>
    </rPh>
    <phoneticPr fontId="2"/>
  </si>
  <si>
    <t>無</t>
    <rPh sb="0" eb="1">
      <t>ナ</t>
    </rPh>
    <phoneticPr fontId="2"/>
  </si>
  <si>
    <t>別途各道場長へ連絡します</t>
    <phoneticPr fontId="2"/>
  </si>
  <si>
    <t>市協議会内大会の為、
道場振分けとします</t>
    <phoneticPr fontId="2"/>
  </si>
  <si>
    <t>記載不要</t>
    <rPh sb="0" eb="2">
      <t>キサイ</t>
    </rPh>
    <rPh sb="2" eb="4">
      <t>フヨウ</t>
    </rPh>
    <phoneticPr fontId="2"/>
  </si>
  <si>
    <t>支払い証添付</t>
    <rPh sb="0" eb="2">
      <t>シハラ</t>
    </rPh>
    <rPh sb="3" eb="4">
      <t>ショウ</t>
    </rPh>
    <rPh sb="4" eb="6">
      <t>テンプ</t>
    </rPh>
    <phoneticPr fontId="2"/>
  </si>
  <si>
    <t>ふりがな</t>
    <phoneticPr fontId="2"/>
  </si>
  <si>
    <t>20名以下で2名、30名以下で3名</t>
    <rPh sb="2" eb="3">
      <t>メイ</t>
    </rPh>
    <rPh sb="3" eb="5">
      <t>イカ</t>
    </rPh>
    <rPh sb="7" eb="8">
      <t>メイ</t>
    </rPh>
    <rPh sb="11" eb="12">
      <t>メイ</t>
    </rPh>
    <rPh sb="12" eb="14">
      <t>イカ</t>
    </rPh>
    <rPh sb="16" eb="17">
      <t>メイ</t>
    </rPh>
    <phoneticPr fontId="2"/>
  </si>
  <si>
    <t>第６回熊本市空手道協議会錬成大会</t>
    <rPh sb="0" eb="1">
      <t>ダイ</t>
    </rPh>
    <rPh sb="2" eb="3">
      <t>カイ</t>
    </rPh>
    <rPh sb="3" eb="6">
      <t>クマモトシ</t>
    </rPh>
    <rPh sb="6" eb="9">
      <t>カラテドウ</t>
    </rPh>
    <rPh sb="9" eb="12">
      <t>キョウギカイ</t>
    </rPh>
    <rPh sb="12" eb="14">
      <t>レンセイ</t>
    </rPh>
    <rPh sb="14" eb="16">
      <t>タイカイ</t>
    </rPh>
    <phoneticPr fontId="2"/>
  </si>
  <si>
    <t>個人組手</t>
    <rPh sb="0" eb="2">
      <t>こじん</t>
    </rPh>
    <rPh sb="2" eb="4">
      <t>くみて</t>
    </rPh>
    <phoneticPr fontId="5" type="Hiragana" alignment="distributed"/>
  </si>
  <si>
    <t>個人形・幼年基本錬成</t>
    <rPh sb="0" eb="2">
      <t>こじん</t>
    </rPh>
    <rPh sb="2" eb="3">
      <t>かた</t>
    </rPh>
    <rPh sb="4" eb="6">
      <t>ようねん</t>
    </rPh>
    <rPh sb="6" eb="10">
      <t>きほんれんせい</t>
    </rPh>
    <phoneticPr fontId="5" type="Hiragana" alignment="distributed"/>
  </si>
  <si>
    <t>▼▼選択▼▼</t>
  </si>
  <si>
    <t>参加者名を記入し、参加種目を選択してください</t>
    <rPh sb="0" eb="2">
      <t>サンカ</t>
    </rPh>
    <rPh sb="2" eb="3">
      <t>シャ</t>
    </rPh>
    <rPh sb="3" eb="4">
      <t>メイ</t>
    </rPh>
    <rPh sb="5" eb="7">
      <t>キニュウ</t>
    </rPh>
    <rPh sb="9" eb="11">
      <t>サンカ</t>
    </rPh>
    <rPh sb="11" eb="13">
      <t>シュモク</t>
    </rPh>
    <rPh sb="14" eb="16">
      <t>センタク</t>
    </rPh>
    <phoneticPr fontId="2"/>
  </si>
  <si>
    <t>〒000-0001</t>
  </si>
  <si>
    <t>団体組手</t>
    <rPh sb="0" eb="4">
      <t>だんたいくみて</t>
    </rPh>
    <phoneticPr fontId="5" type="Hiragana" alignment="distributed"/>
  </si>
  <si>
    <t>小学１・２年男女混合</t>
  </si>
  <si>
    <t>小学１・２年男子</t>
  </si>
  <si>
    <t>例</t>
    <rPh sb="0" eb="1">
      <t>レイ</t>
    </rPh>
    <phoneticPr fontId="2"/>
  </si>
  <si>
    <t>熊本　太郎</t>
    <rPh sb="0" eb="2">
      <t>クマモト</t>
    </rPh>
    <rPh sb="3" eb="5">
      <t>タロウ</t>
    </rPh>
    <phoneticPr fontId="2"/>
  </si>
  <si>
    <t>くまもと　たろう</t>
    <phoneticPr fontId="2"/>
  </si>
  <si>
    <t>熊本県～</t>
    <rPh sb="0" eb="2">
      <t>クマモト</t>
    </rPh>
    <rPh sb="2" eb="3">
      <t>ケン</t>
    </rPh>
    <phoneticPr fontId="2"/>
  </si>
  <si>
    <t>1ページ（10000円）</t>
  </si>
  <si>
    <t>※記入がない場合、再提出いただくことがあります。</t>
    <rPh sb="1" eb="3">
      <t>キニュウ</t>
    </rPh>
    <rPh sb="6" eb="8">
      <t>バアイ</t>
    </rPh>
    <rPh sb="9" eb="12">
      <t>サイテイシュツ</t>
    </rPh>
    <phoneticPr fontId="2"/>
  </si>
  <si>
    <t>審判員（大会役員を除く）を１名以上お願いします。</t>
    <rPh sb="14" eb="17">
      <t>メイイジョウ</t>
    </rPh>
    <rPh sb="18" eb="19">
      <t>ネガ</t>
    </rPh>
    <phoneticPr fontId="2"/>
  </si>
  <si>
    <t>※資格が無くても、審判講習を受けられた方、経験豊富な方などご協力ください。</t>
    <rPh sb="1" eb="3">
      <t>シカク</t>
    </rPh>
    <rPh sb="4" eb="5">
      <t>ナ</t>
    </rPh>
    <rPh sb="9" eb="14">
      <t>シンパン</t>
    </rPh>
    <rPh sb="14" eb="15">
      <t>ウ</t>
    </rPh>
    <rPh sb="19" eb="20">
      <t>カタ</t>
    </rPh>
    <rPh sb="21" eb="25">
      <t>ケイケンホウフ</t>
    </rPh>
    <rPh sb="26" eb="27">
      <t>カタ</t>
    </rPh>
    <rPh sb="30" eb="32">
      <t>キョウリョク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</si>
</sst>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42" formatCode="_ &quot;¥&quot;* #,##0_ ;_ &quot;¥&quot;* \-#,##0_ ;_ &quot;¥&quot;* &quot;-&quot;_ ;_ @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indexed="8"/>
      <name val="HGPｺﾞｼｯｸM"/>
      <family val="3"/>
      <charset val="128"/>
    </font>
    <font>
      <sz val="5"/>
      <name val="HG丸ｺﾞｼｯｸM-PRO"/>
      <family val="3"/>
      <charset val="128"/>
    </font>
    <font>
      <sz val="18"/>
      <color theme="1"/>
      <name val="游ゴシック"/>
      <family val="3"/>
      <charset val="128"/>
      <scheme val="minor"/>
    </font>
    <font>
      <sz val="4.5"/>
      <name val="HG丸ｺﾞｼｯｸM-PRO"/>
      <family val="2"/>
      <charset val="128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1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1" fillId="2" borderId="14" xfId="0" applyFont="1" applyFill="1" applyBorder="1">
      <alignment vertical="center"/>
    </xf>
    <xf numFmtId="0" fontId="0" fillId="2" borderId="15" xfId="0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7" xfId="0" applyFill="1" applyBorder="1">
      <alignment vertical="center"/>
    </xf>
    <xf numFmtId="0" fontId="10" fillId="2" borderId="17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2" fillId="5" borderId="1" xfId="1" applyFont="1" applyFill="1" applyBorder="1">
      <alignment vertical="center"/>
    </xf>
    <xf numFmtId="0" fontId="12" fillId="5" borderId="1" xfId="1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5" borderId="2" xfId="1" applyFont="1" applyFill="1" applyBorder="1" applyAlignment="1">
      <alignment horizontal="center" vertical="center"/>
    </xf>
    <xf numFmtId="0" fontId="11" fillId="5" borderId="1" xfId="1" applyFont="1" applyFill="1" applyBorder="1">
      <alignment vertical="center"/>
    </xf>
    <xf numFmtId="0" fontId="11" fillId="5" borderId="1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 applyProtection="1">
      <alignment horizontal="center" vertical="center" shrinkToFit="1"/>
      <protection locked="0"/>
    </xf>
    <xf numFmtId="0" fontId="8" fillId="2" borderId="0" xfId="0" applyFont="1" applyFill="1">
      <alignment vertical="center"/>
    </xf>
    <xf numFmtId="0" fontId="14" fillId="5" borderId="0" xfId="0" applyFont="1" applyFill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5" fontId="14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9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4" fillId="2" borderId="14" xfId="0" applyFont="1" applyFill="1" applyBorder="1">
      <alignment vertical="center"/>
    </xf>
    <xf numFmtId="0" fontId="14" fillId="2" borderId="15" xfId="0" applyFont="1" applyFill="1" applyBorder="1">
      <alignment vertical="center"/>
    </xf>
    <xf numFmtId="0" fontId="14" fillId="0" borderId="14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6" fillId="2" borderId="0" xfId="0" applyFont="1" applyFill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5" fillId="2" borderId="0" xfId="0" applyFont="1" applyFill="1" applyAlignment="1">
      <alignment horizontal="right" vertical="center"/>
    </xf>
    <xf numFmtId="0" fontId="16" fillId="0" borderId="1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 shrinkToFit="1"/>
      <protection locked="0"/>
    </xf>
    <xf numFmtId="0" fontId="12" fillId="0" borderId="0" xfId="1" applyFont="1" applyAlignment="1">
      <alignment horizontal="left" vertical="center"/>
    </xf>
    <xf numFmtId="0" fontId="16" fillId="5" borderId="1" xfId="1" applyFont="1" applyFill="1" applyBorder="1">
      <alignment vertical="center"/>
    </xf>
    <xf numFmtId="0" fontId="16" fillId="5" borderId="1" xfId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5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9" fillId="5" borderId="0" xfId="0" applyFont="1" applyFill="1">
      <alignment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>
      <alignment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 applyProtection="1">
      <alignment horizontal="left" vertical="center"/>
      <protection locked="0"/>
    </xf>
    <xf numFmtId="0" fontId="14" fillId="2" borderId="8" xfId="0" applyFont="1" applyFill="1" applyBorder="1" applyAlignment="1" applyProtection="1">
      <alignment horizontal="left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7" xfId="0" applyFont="1" applyFill="1" applyBorder="1" applyAlignment="1" applyProtection="1">
      <alignment horizontal="left" vertical="center" shrinkToFit="1"/>
      <protection locked="0"/>
    </xf>
    <xf numFmtId="0" fontId="14" fillId="2" borderId="8" xfId="0" applyFont="1" applyFill="1" applyBorder="1" applyAlignment="1" applyProtection="1">
      <alignment horizontal="left" vertical="center" shrinkToFi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11" xfId="0" applyFont="1" applyFill="1" applyBorder="1" applyAlignment="1">
      <alignment horizontal="center" vertical="center" textRotation="255"/>
    </xf>
    <xf numFmtId="0" fontId="14" fillId="2" borderId="12" xfId="0" applyFont="1" applyFill="1" applyBorder="1" applyAlignment="1">
      <alignment horizontal="center" vertical="center" textRotation="255"/>
    </xf>
    <xf numFmtId="0" fontId="14" fillId="7" borderId="7" xfId="0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textRotation="255"/>
    </xf>
    <xf numFmtId="0" fontId="12" fillId="0" borderId="11" xfId="1" applyFont="1" applyBorder="1" applyAlignment="1">
      <alignment horizontal="center" vertical="center" textRotation="255"/>
    </xf>
    <xf numFmtId="0" fontId="12" fillId="0" borderId="12" xfId="1" applyFont="1" applyBorder="1" applyAlignment="1">
      <alignment horizontal="center" vertical="center" textRotation="255"/>
    </xf>
    <xf numFmtId="0" fontId="14" fillId="6" borderId="7" xfId="0" applyFont="1" applyFill="1" applyBorder="1" applyAlignment="1">
      <alignment horizontal="center" vertical="center"/>
    </xf>
    <xf numFmtId="42" fontId="9" fillId="9" borderId="0" xfId="0" applyNumberFormat="1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42" fontId="12" fillId="7" borderId="13" xfId="0" applyNumberFormat="1" applyFont="1" applyFill="1" applyBorder="1" applyAlignment="1">
      <alignment horizontal="center" vertical="center"/>
    </xf>
    <xf numFmtId="42" fontId="12" fillId="7" borderId="9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42" fontId="12" fillId="3" borderId="13" xfId="0" applyNumberFormat="1" applyFont="1" applyFill="1" applyBorder="1" applyAlignment="1">
      <alignment horizontal="center" vertical="center"/>
    </xf>
    <xf numFmtId="42" fontId="12" fillId="3" borderId="9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2" fontId="12" fillId="4" borderId="13" xfId="0" applyNumberFormat="1" applyFont="1" applyFill="1" applyBorder="1" applyAlignment="1">
      <alignment horizontal="center" vertical="center"/>
    </xf>
    <xf numFmtId="42" fontId="12" fillId="4" borderId="9" xfId="0" applyNumberFormat="1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</cellXfs>
  <cellStyles count="2">
    <cellStyle name="Excel Built-in Normal" xfId="1" xr:uid="{F1EA1482-ED88-42CD-AEC2-2CE690EDC728}"/>
    <cellStyle name="標準" xfId="0" builtinId="0"/>
  </cellStyles>
  <dxfs count="0"/>
  <tableStyles count="0" defaultTableStyle="TableStyleMedium2" defaultPivotStyle="PivotStyleLight16"/>
  <colors>
    <mruColors>
      <color rgb="FF66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2A0FE-B947-454C-B8F3-35CFA6979C02}">
  <dimension ref="A1:U44"/>
  <sheetViews>
    <sheetView showGridLines="0" tabSelected="1" view="pageBreakPreview" zoomScaleNormal="100" zoomScaleSheetLayoutView="100" workbookViewId="0">
      <selection activeCell="H22" sqref="H22"/>
    </sheetView>
  </sheetViews>
  <sheetFormatPr defaultColWidth="9" defaultRowHeight="18.75" x14ac:dyDescent="0.4"/>
  <cols>
    <col min="1" max="18" width="9" style="17"/>
    <col min="19" max="21" width="0" style="17" hidden="1" customWidth="1"/>
    <col min="22" max="16384" width="9" style="17"/>
  </cols>
  <sheetData>
    <row r="1" spans="1:21" ht="19.5" x14ac:dyDescent="0.4">
      <c r="H1" s="52" t="s">
        <v>6</v>
      </c>
    </row>
    <row r="2" spans="1:21" s="1" customFormat="1" ht="30" x14ac:dyDescent="0.4">
      <c r="A2" s="50" t="s">
        <v>94</v>
      </c>
      <c r="B2" s="50"/>
      <c r="C2" s="50"/>
      <c r="D2" s="50"/>
      <c r="E2" s="50"/>
      <c r="F2" s="50"/>
      <c r="G2" s="50"/>
      <c r="H2" s="51"/>
      <c r="I2" s="2"/>
      <c r="S2" s="29" t="s">
        <v>14</v>
      </c>
      <c r="T2" s="29" t="s">
        <v>14</v>
      </c>
      <c r="U2" s="29" t="s">
        <v>14</v>
      </c>
    </row>
    <row r="3" spans="1:21" x14ac:dyDescent="0.4">
      <c r="A3" s="15"/>
      <c r="B3" s="15"/>
      <c r="C3" s="15"/>
      <c r="D3" s="15"/>
      <c r="E3" s="15"/>
      <c r="F3" s="15"/>
      <c r="G3" s="15"/>
      <c r="H3" s="15"/>
      <c r="I3" s="15"/>
      <c r="S3" s="29" t="s">
        <v>87</v>
      </c>
      <c r="T3" s="29" t="s">
        <v>87</v>
      </c>
      <c r="U3" s="29"/>
    </row>
    <row r="4" spans="1:21" x14ac:dyDescent="0.4">
      <c r="A4" s="81" t="s">
        <v>0</v>
      </c>
      <c r="B4" s="82"/>
      <c r="C4" s="82"/>
      <c r="D4" s="82"/>
      <c r="E4" s="86" t="s">
        <v>2</v>
      </c>
      <c r="F4" s="82"/>
      <c r="G4" s="82"/>
      <c r="H4" s="82"/>
      <c r="I4" s="15"/>
      <c r="S4" s="28" t="s">
        <v>15</v>
      </c>
      <c r="T4" s="28" t="s">
        <v>16</v>
      </c>
      <c r="U4" s="28" t="s">
        <v>17</v>
      </c>
    </row>
    <row r="5" spans="1:21" x14ac:dyDescent="0.4">
      <c r="A5" s="81"/>
      <c r="B5" s="82"/>
      <c r="C5" s="82"/>
      <c r="D5" s="82"/>
      <c r="E5" s="81"/>
      <c r="F5" s="82"/>
      <c r="G5" s="82"/>
      <c r="H5" s="82"/>
      <c r="I5" s="15"/>
      <c r="S5" s="28" t="s">
        <v>18</v>
      </c>
      <c r="T5" s="28" t="s">
        <v>19</v>
      </c>
      <c r="U5" s="28" t="s">
        <v>20</v>
      </c>
    </row>
    <row r="6" spans="1:21" x14ac:dyDescent="0.4">
      <c r="A6" s="81" t="s">
        <v>1</v>
      </c>
      <c r="B6" s="70" t="s">
        <v>11</v>
      </c>
      <c r="C6" s="71"/>
      <c r="D6" s="72"/>
      <c r="E6" s="81" t="s">
        <v>3</v>
      </c>
      <c r="F6" s="82" t="s">
        <v>81</v>
      </c>
      <c r="G6" s="82"/>
      <c r="H6" s="82"/>
      <c r="I6" s="15"/>
      <c r="S6" s="28" t="s">
        <v>21</v>
      </c>
      <c r="T6" s="28" t="s">
        <v>22</v>
      </c>
      <c r="U6" s="28" t="s">
        <v>23</v>
      </c>
    </row>
    <row r="7" spans="1:21" x14ac:dyDescent="0.4">
      <c r="A7" s="81"/>
      <c r="B7" s="83" t="s">
        <v>106</v>
      </c>
      <c r="C7" s="84"/>
      <c r="D7" s="85"/>
      <c r="E7" s="81"/>
      <c r="F7" s="82"/>
      <c r="G7" s="82"/>
      <c r="H7" s="82"/>
      <c r="I7" s="15"/>
      <c r="S7" s="28" t="s">
        <v>24</v>
      </c>
      <c r="T7" s="28" t="s">
        <v>25</v>
      </c>
      <c r="U7" s="28" t="s">
        <v>26</v>
      </c>
    </row>
    <row r="8" spans="1:21" x14ac:dyDescent="0.4">
      <c r="A8" s="86" t="s">
        <v>4</v>
      </c>
      <c r="B8" s="82"/>
      <c r="C8" s="82"/>
      <c r="D8" s="68"/>
      <c r="E8" s="81" t="s">
        <v>5</v>
      </c>
      <c r="F8" s="82" t="s">
        <v>81</v>
      </c>
      <c r="G8" s="82"/>
      <c r="H8" s="82"/>
      <c r="I8" s="15"/>
      <c r="S8" s="28"/>
      <c r="T8" s="28" t="s">
        <v>27</v>
      </c>
      <c r="U8" s="28"/>
    </row>
    <row r="9" spans="1:21" x14ac:dyDescent="0.4">
      <c r="A9" s="81"/>
      <c r="B9" s="82"/>
      <c r="C9" s="82"/>
      <c r="D9" s="68"/>
      <c r="E9" s="81"/>
      <c r="F9" s="82"/>
      <c r="G9" s="82"/>
      <c r="H9" s="82"/>
      <c r="I9" s="15"/>
    </row>
    <row r="10" spans="1:21" x14ac:dyDescent="0.4">
      <c r="A10" s="15"/>
      <c r="B10" s="15"/>
      <c r="C10" s="15"/>
      <c r="D10" s="15"/>
      <c r="E10" s="15"/>
      <c r="F10" s="15"/>
      <c r="G10" s="15"/>
      <c r="H10" s="15"/>
      <c r="I10" s="15"/>
    </row>
    <row r="11" spans="1:21" x14ac:dyDescent="0.4">
      <c r="A11" s="15" t="s">
        <v>7</v>
      </c>
      <c r="B11" s="15"/>
      <c r="C11" s="15"/>
      <c r="D11" s="15"/>
      <c r="E11" s="15"/>
      <c r="F11" s="15"/>
      <c r="G11" s="15"/>
      <c r="H11" s="15"/>
      <c r="I11" s="15"/>
    </row>
    <row r="12" spans="1:21" x14ac:dyDescent="0.4">
      <c r="A12" s="67" t="s">
        <v>109</v>
      </c>
      <c r="B12" s="15"/>
      <c r="C12" s="15"/>
      <c r="D12" s="15"/>
      <c r="E12" s="15"/>
      <c r="F12" s="15"/>
      <c r="G12" s="15"/>
      <c r="H12" s="15"/>
      <c r="I12" s="15"/>
    </row>
    <row r="13" spans="1:21" x14ac:dyDescent="0.4">
      <c r="A13" s="81" t="s">
        <v>8</v>
      </c>
      <c r="B13" s="81"/>
      <c r="C13" s="81" t="s">
        <v>12</v>
      </c>
      <c r="D13" s="81"/>
      <c r="E13" s="81"/>
      <c r="F13" s="81"/>
      <c r="G13" s="61" t="s">
        <v>9</v>
      </c>
      <c r="H13" s="61" t="s">
        <v>10</v>
      </c>
      <c r="I13" s="15"/>
    </row>
    <row r="14" spans="1:21" x14ac:dyDescent="0.4">
      <c r="A14" s="68"/>
      <c r="B14" s="69"/>
      <c r="C14" s="70" t="s">
        <v>11</v>
      </c>
      <c r="D14" s="71"/>
      <c r="E14" s="71"/>
      <c r="F14" s="72"/>
      <c r="G14" s="73" t="s">
        <v>14</v>
      </c>
      <c r="H14" s="73" t="s">
        <v>14</v>
      </c>
      <c r="I14" s="15"/>
    </row>
    <row r="15" spans="1:21" x14ac:dyDescent="0.4">
      <c r="A15" s="68"/>
      <c r="B15" s="69"/>
      <c r="C15" s="74" t="s">
        <v>106</v>
      </c>
      <c r="D15" s="75"/>
      <c r="E15" s="75"/>
      <c r="F15" s="76"/>
      <c r="G15" s="73"/>
      <c r="H15" s="73"/>
      <c r="I15" s="15"/>
    </row>
    <row r="16" spans="1:21" x14ac:dyDescent="0.4">
      <c r="A16" s="68"/>
      <c r="B16" s="69"/>
      <c r="C16" s="70" t="s">
        <v>99</v>
      </c>
      <c r="D16" s="71"/>
      <c r="E16" s="71"/>
      <c r="F16" s="72"/>
      <c r="G16" s="73" t="s">
        <v>14</v>
      </c>
      <c r="H16" s="73" t="s">
        <v>14</v>
      </c>
      <c r="I16" s="15"/>
    </row>
    <row r="17" spans="1:9" x14ac:dyDescent="0.4">
      <c r="A17" s="68"/>
      <c r="B17" s="69"/>
      <c r="C17" s="74" t="s">
        <v>106</v>
      </c>
      <c r="D17" s="75"/>
      <c r="E17" s="75"/>
      <c r="F17" s="76"/>
      <c r="G17" s="73"/>
      <c r="H17" s="73"/>
      <c r="I17" s="15"/>
    </row>
    <row r="18" spans="1:9" x14ac:dyDescent="0.4">
      <c r="A18" s="68"/>
      <c r="B18" s="69"/>
      <c r="C18" s="70" t="s">
        <v>11</v>
      </c>
      <c r="D18" s="71"/>
      <c r="E18" s="71"/>
      <c r="F18" s="72"/>
      <c r="G18" s="73" t="s">
        <v>14</v>
      </c>
      <c r="H18" s="73" t="s">
        <v>14</v>
      </c>
      <c r="I18" s="15"/>
    </row>
    <row r="19" spans="1:9" x14ac:dyDescent="0.4">
      <c r="A19" s="68"/>
      <c r="B19" s="69"/>
      <c r="C19" s="74" t="s">
        <v>106</v>
      </c>
      <c r="D19" s="75"/>
      <c r="E19" s="75"/>
      <c r="F19" s="76"/>
      <c r="G19" s="73"/>
      <c r="H19" s="73"/>
      <c r="I19" s="15"/>
    </row>
    <row r="20" spans="1:9" x14ac:dyDescent="0.4">
      <c r="A20" s="68"/>
      <c r="B20" s="69"/>
      <c r="C20" s="70" t="s">
        <v>11</v>
      </c>
      <c r="D20" s="71"/>
      <c r="E20" s="71"/>
      <c r="F20" s="72"/>
      <c r="G20" s="73" t="s">
        <v>14</v>
      </c>
      <c r="H20" s="73" t="s">
        <v>14</v>
      </c>
      <c r="I20" s="15"/>
    </row>
    <row r="21" spans="1:9" x14ac:dyDescent="0.4">
      <c r="A21" s="68"/>
      <c r="B21" s="69"/>
      <c r="C21" s="74" t="s">
        <v>106</v>
      </c>
      <c r="D21" s="75"/>
      <c r="E21" s="75"/>
      <c r="F21" s="76"/>
      <c r="G21" s="73"/>
      <c r="H21" s="73"/>
      <c r="I21" s="15"/>
    </row>
    <row r="22" spans="1:9" x14ac:dyDescent="0.4">
      <c r="A22" s="66" t="s">
        <v>108</v>
      </c>
      <c r="B22" s="63"/>
      <c r="C22" s="64"/>
      <c r="D22" s="64"/>
      <c r="E22" s="64"/>
      <c r="F22" s="64"/>
      <c r="G22" s="65"/>
      <c r="H22" s="65"/>
      <c r="I22" s="15"/>
    </row>
    <row r="23" spans="1:9" x14ac:dyDescent="0.4">
      <c r="A23" s="66" t="s">
        <v>110</v>
      </c>
      <c r="B23" s="63"/>
      <c r="C23" s="64"/>
      <c r="D23" s="64"/>
      <c r="E23" s="64"/>
      <c r="F23" s="64"/>
      <c r="G23" s="65"/>
      <c r="H23" s="65"/>
      <c r="I23" s="15"/>
    </row>
    <row r="24" spans="1:9" x14ac:dyDescent="0.4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4">
      <c r="A25" s="31" t="s">
        <v>13</v>
      </c>
      <c r="B25" s="31"/>
      <c r="C25" s="31"/>
      <c r="D25" s="31"/>
      <c r="E25" s="31"/>
      <c r="F25" s="31"/>
      <c r="G25" s="31"/>
      <c r="H25" s="31"/>
      <c r="I25" s="15"/>
    </row>
    <row r="26" spans="1:9" x14ac:dyDescent="0.4">
      <c r="A26" s="78" t="s">
        <v>8</v>
      </c>
      <c r="B26" s="78"/>
      <c r="C26" s="80" t="s">
        <v>90</v>
      </c>
      <c r="D26" s="80"/>
      <c r="E26" s="80"/>
      <c r="F26" s="80"/>
      <c r="G26" s="77" t="s">
        <v>14</v>
      </c>
      <c r="H26" s="77"/>
      <c r="I26" s="15"/>
    </row>
    <row r="27" spans="1:9" x14ac:dyDescent="0.4">
      <c r="A27" s="78"/>
      <c r="B27" s="78"/>
      <c r="C27" s="80"/>
      <c r="D27" s="80"/>
      <c r="E27" s="80"/>
      <c r="F27" s="80"/>
      <c r="G27" s="77"/>
      <c r="H27" s="77"/>
      <c r="I27" s="15"/>
    </row>
    <row r="28" spans="1:9" x14ac:dyDescent="0.4">
      <c r="A28" s="78" t="s">
        <v>8</v>
      </c>
      <c r="B28" s="78"/>
      <c r="C28" s="79" t="s">
        <v>89</v>
      </c>
      <c r="D28" s="80"/>
      <c r="E28" s="80"/>
      <c r="F28" s="80"/>
      <c r="G28" s="77" t="s">
        <v>14</v>
      </c>
      <c r="H28" s="77"/>
      <c r="I28" s="15"/>
    </row>
    <row r="29" spans="1:9" x14ac:dyDescent="0.4">
      <c r="A29" s="78"/>
      <c r="B29" s="78"/>
      <c r="C29" s="80"/>
      <c r="D29" s="80"/>
      <c r="E29" s="80"/>
      <c r="F29" s="80"/>
      <c r="G29" s="77"/>
      <c r="H29" s="77"/>
      <c r="I29" s="15"/>
    </row>
    <row r="30" spans="1:9" x14ac:dyDescent="0.4">
      <c r="A30" s="78" t="s">
        <v>8</v>
      </c>
      <c r="B30" s="78"/>
      <c r="C30" s="80" t="s">
        <v>88</v>
      </c>
      <c r="D30" s="80"/>
      <c r="E30" s="80"/>
      <c r="F30" s="80"/>
      <c r="G30" s="77" t="s">
        <v>14</v>
      </c>
      <c r="H30" s="77"/>
      <c r="I30" s="15"/>
    </row>
    <row r="31" spans="1:9" x14ac:dyDescent="0.4">
      <c r="A31" s="78"/>
      <c r="B31" s="78"/>
      <c r="C31" s="80"/>
      <c r="D31" s="80"/>
      <c r="E31" s="80"/>
      <c r="F31" s="80"/>
      <c r="G31" s="77"/>
      <c r="H31" s="77"/>
      <c r="I31" s="15"/>
    </row>
    <row r="32" spans="1:9" x14ac:dyDescent="0.4">
      <c r="A32" s="31"/>
      <c r="B32" s="62" t="s">
        <v>86</v>
      </c>
      <c r="C32" s="31"/>
      <c r="D32" s="31"/>
      <c r="E32" s="31"/>
      <c r="F32" s="31"/>
      <c r="G32" s="31"/>
      <c r="H32" s="31"/>
      <c r="I32" s="15"/>
    </row>
    <row r="33" spans="1:9" x14ac:dyDescent="0.4">
      <c r="A33" s="31"/>
      <c r="B33" s="62" t="s">
        <v>93</v>
      </c>
      <c r="C33" s="31"/>
      <c r="D33" s="31"/>
      <c r="E33" s="31"/>
      <c r="F33" s="31"/>
      <c r="G33" s="31"/>
      <c r="H33" s="31"/>
      <c r="I33" s="15"/>
    </row>
    <row r="34" spans="1:9" x14ac:dyDescent="0.4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4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4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4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4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4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4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4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4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4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4">
      <c r="A44" s="15"/>
      <c r="B44" s="15"/>
      <c r="C44" s="15"/>
      <c r="D44" s="15"/>
      <c r="E44" s="15"/>
      <c r="F44" s="15"/>
      <c r="G44" s="15"/>
      <c r="H44" s="15"/>
      <c r="I44" s="30"/>
    </row>
  </sheetData>
  <mergeCells count="44">
    <mergeCell ref="F4:H5"/>
    <mergeCell ref="A6:A7"/>
    <mergeCell ref="A4:A5"/>
    <mergeCell ref="E4:E5"/>
    <mergeCell ref="B4:D5"/>
    <mergeCell ref="H14:H15"/>
    <mergeCell ref="A13:B13"/>
    <mergeCell ref="C13:F13"/>
    <mergeCell ref="E6:E7"/>
    <mergeCell ref="F6:H7"/>
    <mergeCell ref="B6:D6"/>
    <mergeCell ref="B7:D7"/>
    <mergeCell ref="C14:F14"/>
    <mergeCell ref="C15:F15"/>
    <mergeCell ref="A14:B15"/>
    <mergeCell ref="G14:G15"/>
    <mergeCell ref="A8:A9"/>
    <mergeCell ref="B8:D9"/>
    <mergeCell ref="E8:E9"/>
    <mergeCell ref="F8:H9"/>
    <mergeCell ref="A18:B19"/>
    <mergeCell ref="C18:F18"/>
    <mergeCell ref="G18:G19"/>
    <mergeCell ref="H18:H19"/>
    <mergeCell ref="C19:F19"/>
    <mergeCell ref="A20:B21"/>
    <mergeCell ref="C20:F20"/>
    <mergeCell ref="G20:G21"/>
    <mergeCell ref="H20:H21"/>
    <mergeCell ref="C21:F21"/>
    <mergeCell ref="G26:H27"/>
    <mergeCell ref="A28:B29"/>
    <mergeCell ref="C28:F29"/>
    <mergeCell ref="G28:H29"/>
    <mergeCell ref="A30:B31"/>
    <mergeCell ref="C30:F31"/>
    <mergeCell ref="G30:H31"/>
    <mergeCell ref="A26:B27"/>
    <mergeCell ref="C26:F27"/>
    <mergeCell ref="A16:B17"/>
    <mergeCell ref="C16:F16"/>
    <mergeCell ref="G16:G17"/>
    <mergeCell ref="H16:H17"/>
    <mergeCell ref="C17:F17"/>
  </mergeCells>
  <phoneticPr fontId="2"/>
  <dataValidations count="3">
    <dataValidation type="list" allowBlank="1" showInputMessage="1" showErrorMessage="1" sqref="G14:G21" xr:uid="{F5020F51-A5C1-4127-A6CE-8FEBBA8D1895}">
      <formula1>$S$2:$S$8</formula1>
    </dataValidation>
    <dataValidation type="list" allowBlank="1" showInputMessage="1" showErrorMessage="1" sqref="H14:H21" xr:uid="{DB8F5766-E04D-4692-A614-44319E562436}">
      <formula1>$T$2:$T$8</formula1>
    </dataValidation>
    <dataValidation type="list" allowBlank="1" showInputMessage="1" showErrorMessage="1" sqref="G26 G30 G28" xr:uid="{24E412D5-4A8E-447F-AEF4-D52D3BB2C941}">
      <formula1>$U$2:$U$8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6E07-AD16-4FF0-B48D-9B54E8A29803}">
  <sheetPr>
    <tabColor rgb="FFFF0000"/>
  </sheetPr>
  <dimension ref="A1:G47"/>
  <sheetViews>
    <sheetView showGridLines="0" view="pageBreakPreview" zoomScaleNormal="100" zoomScaleSheetLayoutView="100" workbookViewId="0">
      <pane ySplit="5" topLeftCell="A6" activePane="bottomLeft" state="frozen"/>
      <selection pane="bottomLeft" activeCell="D7" sqref="D7"/>
    </sheetView>
  </sheetViews>
  <sheetFormatPr defaultColWidth="9" defaultRowHeight="18.75" customHeight="1" x14ac:dyDescent="0.4"/>
  <cols>
    <col min="1" max="1" width="4.5" style="17" bestFit="1" customWidth="1"/>
    <col min="2" max="2" width="16.25" style="17" customWidth="1"/>
    <col min="3" max="3" width="27.5" style="17" customWidth="1"/>
    <col min="4" max="5" width="20.5" style="17" bestFit="1" customWidth="1"/>
    <col min="6" max="6" width="18.625" style="17" bestFit="1" customWidth="1"/>
    <col min="7" max="16384" width="9" style="17"/>
  </cols>
  <sheetData>
    <row r="1" spans="1:7" ht="19.5" customHeight="1" x14ac:dyDescent="0.4">
      <c r="F1" s="52" t="s">
        <v>28</v>
      </c>
    </row>
    <row r="2" spans="1:7" s="1" customFormat="1" ht="30" customHeight="1" x14ac:dyDescent="0.4">
      <c r="A2" s="50" t="str">
        <f>道場名!A2</f>
        <v>第６回熊本市空手道協議会錬成大会</v>
      </c>
      <c r="B2" s="50"/>
      <c r="C2" s="50"/>
      <c r="D2" s="50"/>
      <c r="E2" s="50"/>
      <c r="F2" s="51"/>
      <c r="G2" s="55"/>
    </row>
    <row r="3" spans="1:7" ht="30" customHeight="1" x14ac:dyDescent="0.4">
      <c r="A3" s="4" t="str">
        <f>"【"&amp;IF(道場名!B4="","",道場名!B4)&amp;"】"</f>
        <v>【】</v>
      </c>
      <c r="B3" s="15"/>
      <c r="C3" s="15"/>
      <c r="D3" s="15"/>
      <c r="E3" s="15"/>
      <c r="F3" s="16"/>
      <c r="G3" s="55"/>
    </row>
    <row r="4" spans="1:7" ht="18.75" customHeight="1" x14ac:dyDescent="0.4">
      <c r="A4" s="87" t="s">
        <v>98</v>
      </c>
      <c r="B4" s="87"/>
      <c r="C4" s="87"/>
      <c r="D4" s="87"/>
      <c r="E4" s="87"/>
      <c r="F4" s="87"/>
      <c r="G4" s="55"/>
    </row>
    <row r="5" spans="1:7" s="58" customFormat="1" ht="18.75" customHeight="1" x14ac:dyDescent="0.4">
      <c r="A5" s="56"/>
      <c r="B5" s="57" t="s">
        <v>30</v>
      </c>
      <c r="C5" s="57" t="s">
        <v>92</v>
      </c>
      <c r="D5" s="57" t="s">
        <v>96</v>
      </c>
      <c r="E5" s="57" t="s">
        <v>95</v>
      </c>
      <c r="F5" s="57" t="s">
        <v>100</v>
      </c>
    </row>
    <row r="6" spans="1:7" s="58" customFormat="1" ht="18.75" customHeight="1" x14ac:dyDescent="0.4">
      <c r="A6" s="59" t="s">
        <v>103</v>
      </c>
      <c r="B6" s="59" t="s">
        <v>104</v>
      </c>
      <c r="C6" s="59" t="s">
        <v>105</v>
      </c>
      <c r="D6" s="59" t="s">
        <v>97</v>
      </c>
      <c r="E6" s="59" t="s">
        <v>102</v>
      </c>
      <c r="F6" s="59" t="s">
        <v>101</v>
      </c>
    </row>
    <row r="7" spans="1:7" s="58" customFormat="1" ht="18.75" customHeight="1" x14ac:dyDescent="0.4">
      <c r="A7" s="60">
        <v>1</v>
      </c>
      <c r="B7" s="53"/>
      <c r="C7" s="54"/>
      <c r="D7" s="53" t="s">
        <v>97</v>
      </c>
      <c r="E7" s="53" t="s">
        <v>97</v>
      </c>
      <c r="F7" s="53" t="s">
        <v>97</v>
      </c>
    </row>
    <row r="8" spans="1:7" s="58" customFormat="1" ht="18.75" customHeight="1" x14ac:dyDescent="0.4">
      <c r="A8" s="60">
        <v>2</v>
      </c>
      <c r="B8" s="53"/>
      <c r="C8" s="54"/>
      <c r="D8" s="53" t="s">
        <v>97</v>
      </c>
      <c r="E8" s="53" t="s">
        <v>97</v>
      </c>
      <c r="F8" s="53" t="s">
        <v>97</v>
      </c>
    </row>
    <row r="9" spans="1:7" s="58" customFormat="1" ht="18.75" customHeight="1" x14ac:dyDescent="0.4">
      <c r="A9" s="60">
        <v>3</v>
      </c>
      <c r="B9" s="53"/>
      <c r="C9" s="54"/>
      <c r="D9" s="53" t="s">
        <v>97</v>
      </c>
      <c r="E9" s="53" t="s">
        <v>97</v>
      </c>
      <c r="F9" s="53" t="s">
        <v>97</v>
      </c>
    </row>
    <row r="10" spans="1:7" s="58" customFormat="1" ht="18.75" customHeight="1" x14ac:dyDescent="0.4">
      <c r="A10" s="60">
        <v>4</v>
      </c>
      <c r="B10" s="53"/>
      <c r="C10" s="54"/>
      <c r="D10" s="53" t="s">
        <v>97</v>
      </c>
      <c r="E10" s="53" t="s">
        <v>97</v>
      </c>
      <c r="F10" s="53" t="s">
        <v>97</v>
      </c>
    </row>
    <row r="11" spans="1:7" s="58" customFormat="1" ht="18.75" customHeight="1" x14ac:dyDescent="0.4">
      <c r="A11" s="60">
        <v>5</v>
      </c>
      <c r="B11" s="53"/>
      <c r="C11" s="54"/>
      <c r="D11" s="53" t="s">
        <v>97</v>
      </c>
      <c r="E11" s="53" t="s">
        <v>97</v>
      </c>
      <c r="F11" s="53" t="s">
        <v>97</v>
      </c>
    </row>
    <row r="12" spans="1:7" s="58" customFormat="1" ht="18.75" customHeight="1" x14ac:dyDescent="0.4">
      <c r="A12" s="60">
        <v>6</v>
      </c>
      <c r="B12" s="53"/>
      <c r="C12" s="54"/>
      <c r="D12" s="53" t="s">
        <v>97</v>
      </c>
      <c r="E12" s="53" t="s">
        <v>97</v>
      </c>
      <c r="F12" s="53" t="s">
        <v>97</v>
      </c>
    </row>
    <row r="13" spans="1:7" s="58" customFormat="1" ht="18.75" customHeight="1" x14ac:dyDescent="0.4">
      <c r="A13" s="60">
        <v>7</v>
      </c>
      <c r="B13" s="53"/>
      <c r="C13" s="54"/>
      <c r="D13" s="53" t="s">
        <v>97</v>
      </c>
      <c r="E13" s="53" t="s">
        <v>97</v>
      </c>
      <c r="F13" s="53" t="s">
        <v>97</v>
      </c>
    </row>
    <row r="14" spans="1:7" s="58" customFormat="1" ht="18.75" customHeight="1" x14ac:dyDescent="0.4">
      <c r="A14" s="60">
        <v>8</v>
      </c>
      <c r="B14" s="53"/>
      <c r="C14" s="54"/>
      <c r="D14" s="53" t="s">
        <v>97</v>
      </c>
      <c r="E14" s="53" t="s">
        <v>97</v>
      </c>
      <c r="F14" s="53" t="s">
        <v>97</v>
      </c>
    </row>
    <row r="15" spans="1:7" s="58" customFormat="1" ht="18.75" customHeight="1" x14ac:dyDescent="0.4">
      <c r="A15" s="60">
        <v>9</v>
      </c>
      <c r="B15" s="53"/>
      <c r="C15" s="54"/>
      <c r="D15" s="53" t="s">
        <v>97</v>
      </c>
      <c r="E15" s="53" t="s">
        <v>97</v>
      </c>
      <c r="F15" s="53" t="s">
        <v>97</v>
      </c>
    </row>
    <row r="16" spans="1:7" s="58" customFormat="1" ht="18.75" customHeight="1" x14ac:dyDescent="0.4">
      <c r="A16" s="60">
        <v>10</v>
      </c>
      <c r="B16" s="53"/>
      <c r="C16" s="54"/>
      <c r="D16" s="53" t="s">
        <v>97</v>
      </c>
      <c r="E16" s="53" t="s">
        <v>97</v>
      </c>
      <c r="F16" s="53" t="s">
        <v>97</v>
      </c>
    </row>
    <row r="17" spans="1:6" s="58" customFormat="1" ht="18.75" customHeight="1" x14ac:dyDescent="0.4">
      <c r="A17" s="60">
        <v>11</v>
      </c>
      <c r="B17" s="53"/>
      <c r="C17" s="54"/>
      <c r="D17" s="53" t="s">
        <v>97</v>
      </c>
      <c r="E17" s="53" t="s">
        <v>97</v>
      </c>
      <c r="F17" s="53" t="s">
        <v>97</v>
      </c>
    </row>
    <row r="18" spans="1:6" s="58" customFormat="1" ht="18.75" customHeight="1" x14ac:dyDescent="0.4">
      <c r="A18" s="60">
        <v>12</v>
      </c>
      <c r="B18" s="53"/>
      <c r="C18" s="54"/>
      <c r="D18" s="53" t="s">
        <v>97</v>
      </c>
      <c r="E18" s="53" t="s">
        <v>97</v>
      </c>
      <c r="F18" s="53" t="s">
        <v>97</v>
      </c>
    </row>
    <row r="19" spans="1:6" s="58" customFormat="1" ht="18.75" customHeight="1" x14ac:dyDescent="0.4">
      <c r="A19" s="60">
        <v>13</v>
      </c>
      <c r="B19" s="53"/>
      <c r="C19" s="54"/>
      <c r="D19" s="53" t="s">
        <v>97</v>
      </c>
      <c r="E19" s="53" t="s">
        <v>97</v>
      </c>
      <c r="F19" s="53" t="s">
        <v>97</v>
      </c>
    </row>
    <row r="20" spans="1:6" s="58" customFormat="1" ht="18.75" customHeight="1" x14ac:dyDescent="0.4">
      <c r="A20" s="60">
        <v>14</v>
      </c>
      <c r="B20" s="53"/>
      <c r="C20" s="54"/>
      <c r="D20" s="53" t="s">
        <v>97</v>
      </c>
      <c r="E20" s="53" t="s">
        <v>97</v>
      </c>
      <c r="F20" s="53" t="s">
        <v>97</v>
      </c>
    </row>
    <row r="21" spans="1:6" s="58" customFormat="1" ht="18.75" customHeight="1" x14ac:dyDescent="0.4">
      <c r="A21" s="60">
        <v>15</v>
      </c>
      <c r="B21" s="53"/>
      <c r="C21" s="54"/>
      <c r="D21" s="53" t="s">
        <v>97</v>
      </c>
      <c r="E21" s="53" t="s">
        <v>97</v>
      </c>
      <c r="F21" s="53" t="s">
        <v>97</v>
      </c>
    </row>
    <row r="22" spans="1:6" s="58" customFormat="1" ht="18.75" customHeight="1" x14ac:dyDescent="0.4">
      <c r="A22" s="60">
        <v>16</v>
      </c>
      <c r="B22" s="53"/>
      <c r="C22" s="54"/>
      <c r="D22" s="53" t="s">
        <v>97</v>
      </c>
      <c r="E22" s="53" t="s">
        <v>97</v>
      </c>
      <c r="F22" s="53" t="s">
        <v>97</v>
      </c>
    </row>
    <row r="23" spans="1:6" s="58" customFormat="1" ht="18.75" customHeight="1" x14ac:dyDescent="0.4">
      <c r="A23" s="60">
        <v>17</v>
      </c>
      <c r="B23" s="53"/>
      <c r="C23" s="54"/>
      <c r="D23" s="53" t="s">
        <v>97</v>
      </c>
      <c r="E23" s="53" t="s">
        <v>97</v>
      </c>
      <c r="F23" s="53" t="s">
        <v>97</v>
      </c>
    </row>
    <row r="24" spans="1:6" s="58" customFormat="1" ht="18.75" customHeight="1" x14ac:dyDescent="0.4">
      <c r="A24" s="60">
        <v>18</v>
      </c>
      <c r="B24" s="53"/>
      <c r="C24" s="54"/>
      <c r="D24" s="53" t="s">
        <v>97</v>
      </c>
      <c r="E24" s="53" t="s">
        <v>97</v>
      </c>
      <c r="F24" s="53" t="s">
        <v>97</v>
      </c>
    </row>
    <row r="25" spans="1:6" s="58" customFormat="1" ht="18.75" customHeight="1" x14ac:dyDescent="0.4">
      <c r="A25" s="60">
        <v>19</v>
      </c>
      <c r="B25" s="53"/>
      <c r="C25" s="54"/>
      <c r="D25" s="53" t="s">
        <v>97</v>
      </c>
      <c r="E25" s="53" t="s">
        <v>97</v>
      </c>
      <c r="F25" s="53" t="s">
        <v>97</v>
      </c>
    </row>
    <row r="26" spans="1:6" s="58" customFormat="1" ht="18.75" customHeight="1" x14ac:dyDescent="0.4">
      <c r="A26" s="60">
        <v>20</v>
      </c>
      <c r="B26" s="53"/>
      <c r="C26" s="54"/>
      <c r="D26" s="53" t="s">
        <v>97</v>
      </c>
      <c r="E26" s="53" t="s">
        <v>97</v>
      </c>
      <c r="F26" s="53" t="s">
        <v>97</v>
      </c>
    </row>
    <row r="27" spans="1:6" s="58" customFormat="1" ht="18.75" customHeight="1" x14ac:dyDescent="0.4">
      <c r="A27" s="60">
        <v>21</v>
      </c>
      <c r="B27" s="53"/>
      <c r="C27" s="54"/>
      <c r="D27" s="53" t="s">
        <v>97</v>
      </c>
      <c r="E27" s="53" t="s">
        <v>97</v>
      </c>
      <c r="F27" s="53" t="s">
        <v>97</v>
      </c>
    </row>
    <row r="28" spans="1:6" s="58" customFormat="1" ht="18.75" customHeight="1" x14ac:dyDescent="0.4">
      <c r="A28" s="60">
        <v>22</v>
      </c>
      <c r="B28" s="53"/>
      <c r="C28" s="54"/>
      <c r="D28" s="53" t="s">
        <v>97</v>
      </c>
      <c r="E28" s="53" t="s">
        <v>97</v>
      </c>
      <c r="F28" s="53" t="s">
        <v>97</v>
      </c>
    </row>
    <row r="29" spans="1:6" s="58" customFormat="1" ht="18.75" customHeight="1" x14ac:dyDescent="0.4">
      <c r="A29" s="60">
        <v>23</v>
      </c>
      <c r="B29" s="53"/>
      <c r="C29" s="54"/>
      <c r="D29" s="53" t="s">
        <v>97</v>
      </c>
      <c r="E29" s="53" t="s">
        <v>97</v>
      </c>
      <c r="F29" s="53" t="s">
        <v>97</v>
      </c>
    </row>
    <row r="30" spans="1:6" s="58" customFormat="1" ht="18.75" customHeight="1" x14ac:dyDescent="0.4">
      <c r="A30" s="60">
        <v>24</v>
      </c>
      <c r="B30" s="53"/>
      <c r="C30" s="54"/>
      <c r="D30" s="53" t="s">
        <v>97</v>
      </c>
      <c r="E30" s="53" t="s">
        <v>97</v>
      </c>
      <c r="F30" s="53" t="s">
        <v>97</v>
      </c>
    </row>
    <row r="31" spans="1:6" s="58" customFormat="1" ht="18.75" customHeight="1" x14ac:dyDescent="0.4">
      <c r="A31" s="60">
        <v>25</v>
      </c>
      <c r="B31" s="53"/>
      <c r="C31" s="54"/>
      <c r="D31" s="53" t="s">
        <v>97</v>
      </c>
      <c r="E31" s="53" t="s">
        <v>97</v>
      </c>
      <c r="F31" s="53" t="s">
        <v>97</v>
      </c>
    </row>
    <row r="32" spans="1:6" s="58" customFormat="1" ht="18.75" customHeight="1" x14ac:dyDescent="0.4">
      <c r="A32" s="60">
        <v>26</v>
      </c>
      <c r="B32" s="53"/>
      <c r="C32" s="54"/>
      <c r="D32" s="53" t="s">
        <v>97</v>
      </c>
      <c r="E32" s="53" t="s">
        <v>97</v>
      </c>
      <c r="F32" s="53" t="s">
        <v>97</v>
      </c>
    </row>
    <row r="33" spans="1:6" s="58" customFormat="1" ht="18.75" customHeight="1" x14ac:dyDescent="0.4">
      <c r="A33" s="60">
        <v>27</v>
      </c>
      <c r="B33" s="53"/>
      <c r="C33" s="54"/>
      <c r="D33" s="53" t="s">
        <v>97</v>
      </c>
      <c r="E33" s="53" t="s">
        <v>97</v>
      </c>
      <c r="F33" s="53" t="s">
        <v>97</v>
      </c>
    </row>
    <row r="34" spans="1:6" s="58" customFormat="1" ht="18.75" customHeight="1" x14ac:dyDescent="0.4">
      <c r="A34" s="60">
        <v>28</v>
      </c>
      <c r="B34" s="53"/>
      <c r="C34" s="54"/>
      <c r="D34" s="53" t="s">
        <v>97</v>
      </c>
      <c r="E34" s="53" t="s">
        <v>97</v>
      </c>
      <c r="F34" s="53" t="s">
        <v>97</v>
      </c>
    </row>
    <row r="35" spans="1:6" s="58" customFormat="1" ht="18.75" customHeight="1" x14ac:dyDescent="0.4">
      <c r="A35" s="60">
        <v>29</v>
      </c>
      <c r="B35" s="53"/>
      <c r="C35" s="54"/>
      <c r="D35" s="53" t="s">
        <v>97</v>
      </c>
      <c r="E35" s="53" t="s">
        <v>97</v>
      </c>
      <c r="F35" s="53" t="s">
        <v>97</v>
      </c>
    </row>
    <row r="36" spans="1:6" s="58" customFormat="1" ht="18.75" customHeight="1" x14ac:dyDescent="0.4">
      <c r="A36" s="60">
        <v>30</v>
      </c>
      <c r="B36" s="53"/>
      <c r="C36" s="54"/>
      <c r="D36" s="53" t="s">
        <v>97</v>
      </c>
      <c r="E36" s="53" t="s">
        <v>97</v>
      </c>
      <c r="F36" s="53" t="s">
        <v>97</v>
      </c>
    </row>
    <row r="37" spans="1:6" s="58" customFormat="1" ht="18.75" customHeight="1" x14ac:dyDescent="0.4">
      <c r="A37" s="60">
        <v>31</v>
      </c>
      <c r="B37" s="53"/>
      <c r="C37" s="54"/>
      <c r="D37" s="53" t="s">
        <v>97</v>
      </c>
      <c r="E37" s="53" t="s">
        <v>97</v>
      </c>
      <c r="F37" s="53" t="s">
        <v>97</v>
      </c>
    </row>
    <row r="38" spans="1:6" s="58" customFormat="1" ht="18.75" customHeight="1" x14ac:dyDescent="0.4">
      <c r="A38" s="60">
        <v>32</v>
      </c>
      <c r="B38" s="53"/>
      <c r="C38" s="54"/>
      <c r="D38" s="53" t="s">
        <v>97</v>
      </c>
      <c r="E38" s="53" t="s">
        <v>97</v>
      </c>
      <c r="F38" s="53" t="s">
        <v>97</v>
      </c>
    </row>
    <row r="39" spans="1:6" s="58" customFormat="1" ht="18.75" customHeight="1" x14ac:dyDescent="0.4">
      <c r="A39" s="60">
        <v>33</v>
      </c>
      <c r="B39" s="53"/>
      <c r="C39" s="54"/>
      <c r="D39" s="53" t="s">
        <v>97</v>
      </c>
      <c r="E39" s="53" t="s">
        <v>97</v>
      </c>
      <c r="F39" s="53" t="s">
        <v>97</v>
      </c>
    </row>
    <row r="40" spans="1:6" s="58" customFormat="1" ht="18.75" customHeight="1" x14ac:dyDescent="0.4">
      <c r="A40" s="60">
        <v>34</v>
      </c>
      <c r="B40" s="53"/>
      <c r="C40" s="54"/>
      <c r="D40" s="53" t="s">
        <v>97</v>
      </c>
      <c r="E40" s="53" t="s">
        <v>97</v>
      </c>
      <c r="F40" s="53" t="s">
        <v>97</v>
      </c>
    </row>
    <row r="41" spans="1:6" s="58" customFormat="1" ht="18.75" customHeight="1" x14ac:dyDescent="0.4">
      <c r="A41" s="60">
        <v>35</v>
      </c>
      <c r="B41" s="53"/>
      <c r="C41" s="54"/>
      <c r="D41" s="53" t="s">
        <v>97</v>
      </c>
      <c r="E41" s="53" t="s">
        <v>97</v>
      </c>
      <c r="F41" s="53" t="s">
        <v>97</v>
      </c>
    </row>
    <row r="42" spans="1:6" s="58" customFormat="1" ht="18.75" customHeight="1" x14ac:dyDescent="0.4">
      <c r="A42" s="60">
        <v>36</v>
      </c>
      <c r="B42" s="53"/>
      <c r="C42" s="54"/>
      <c r="D42" s="53" t="s">
        <v>97</v>
      </c>
      <c r="E42" s="53" t="s">
        <v>97</v>
      </c>
      <c r="F42" s="53" t="s">
        <v>97</v>
      </c>
    </row>
    <row r="43" spans="1:6" s="58" customFormat="1" ht="18.75" customHeight="1" x14ac:dyDescent="0.4">
      <c r="A43" s="60">
        <v>37</v>
      </c>
      <c r="B43" s="53"/>
      <c r="C43" s="54"/>
      <c r="D43" s="53" t="s">
        <v>97</v>
      </c>
      <c r="E43" s="53" t="s">
        <v>97</v>
      </c>
      <c r="F43" s="53" t="s">
        <v>97</v>
      </c>
    </row>
    <row r="44" spans="1:6" s="58" customFormat="1" ht="18.75" customHeight="1" x14ac:dyDescent="0.4">
      <c r="A44" s="60">
        <v>38</v>
      </c>
      <c r="B44" s="53"/>
      <c r="C44" s="54"/>
      <c r="D44" s="53" t="s">
        <v>97</v>
      </c>
      <c r="E44" s="53" t="s">
        <v>97</v>
      </c>
      <c r="F44" s="53" t="s">
        <v>97</v>
      </c>
    </row>
    <row r="45" spans="1:6" s="58" customFormat="1" ht="18.75" customHeight="1" x14ac:dyDescent="0.4">
      <c r="A45" s="60">
        <v>39</v>
      </c>
      <c r="B45" s="53"/>
      <c r="C45" s="54"/>
      <c r="D45" s="53" t="s">
        <v>97</v>
      </c>
      <c r="E45" s="53" t="s">
        <v>97</v>
      </c>
      <c r="F45" s="53" t="s">
        <v>97</v>
      </c>
    </row>
    <row r="46" spans="1:6" s="58" customFormat="1" ht="18.75" customHeight="1" x14ac:dyDescent="0.4">
      <c r="A46" s="60">
        <v>40</v>
      </c>
      <c r="B46" s="53"/>
      <c r="C46" s="54"/>
      <c r="D46" s="53" t="s">
        <v>97</v>
      </c>
      <c r="E46" s="53" t="s">
        <v>97</v>
      </c>
      <c r="F46" s="53" t="s">
        <v>97</v>
      </c>
    </row>
    <row r="47" spans="1:6" ht="18.75" customHeight="1" x14ac:dyDescent="0.4">
      <c r="B47" s="17" t="s">
        <v>46</v>
      </c>
    </row>
  </sheetData>
  <sheetProtection sheet="1" objects="1" scenarios="1"/>
  <mergeCells count="1">
    <mergeCell ref="A4:F4"/>
  </mergeCells>
  <phoneticPr fontId="2"/>
  <dataValidations count="3">
    <dataValidation type="list" allowBlank="1" showInputMessage="1" showErrorMessage="1" sqref="D6:D46" xr:uid="{74C732E6-77D1-4B86-A7A7-0110A6A7F79E}">
      <formula1>"▼▼選択▼▼,幼年基本錬成,小学１・２年男子,小学１・２年女子,小学３・４年男子,小学３・４年女子,小学５・６年男子,小学５・６年女子,中学生男子,中学生女子,高校一般男子,高校一般女子,シニア男子（40歳以上）,シニア女子（35歳以上）"</formula1>
    </dataValidation>
    <dataValidation type="list" allowBlank="1" showInputMessage="1" showErrorMessage="1" sqref="E6:E46" xr:uid="{425CBD2E-01A8-48CB-A997-A5054A61AD2C}">
      <formula1>"▼▼選択▼▼,小学１・２年男子,小学１・２年女子,小学３・４年男子,小学３・４年女子,小学５・６年男子,小学５・６年女子,中学生男子,中学生女子,高校一般男子,高校一般女子,シニア男子（40歳以上）,シニア女子（35歳以上）"</formula1>
    </dataValidation>
    <dataValidation type="list" allowBlank="1" showInputMessage="1" showErrorMessage="1" sqref="F6:F46" xr:uid="{48423A59-4A5F-4058-9536-B5963F410498}">
      <formula1>"▼▼選択▼▼,小学１・２年男女混合,小学３・４年男子,小学３・４年女子,小学５・６年男子,小学５・６年女子,中学生男子,中学生女子"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E7D-C934-4FC1-9843-87D5D16B88C6}">
  <sheetPr>
    <tabColor rgb="FFFFFF00"/>
  </sheetPr>
  <dimension ref="A1:J63"/>
  <sheetViews>
    <sheetView showGridLines="0" view="pageBreakPreview" zoomScaleNormal="100" zoomScaleSheetLayoutView="100" workbookViewId="0">
      <pane ySplit="5" topLeftCell="A6" activePane="bottomLeft" state="frozen"/>
      <selection activeCell="A7" sqref="A7"/>
      <selection pane="bottomLeft" activeCell="G7" sqref="G7:G10"/>
    </sheetView>
  </sheetViews>
  <sheetFormatPr defaultColWidth="9" defaultRowHeight="18.75" x14ac:dyDescent="0.4"/>
  <cols>
    <col min="1" max="1" width="4.625" style="17" customWidth="1"/>
    <col min="2" max="2" width="8.625" style="17" customWidth="1"/>
    <col min="3" max="4" width="4.625" style="17" customWidth="1"/>
    <col min="5" max="5" width="18.625" style="17" customWidth="1"/>
    <col min="6" max="8" width="4.625" style="27" customWidth="1"/>
    <col min="9" max="9" width="18.625" style="17" customWidth="1"/>
    <col min="10" max="10" width="4.625" style="17" customWidth="1"/>
    <col min="11" max="16384" width="9" style="17"/>
  </cols>
  <sheetData>
    <row r="1" spans="1:10" ht="19.5" x14ac:dyDescent="0.4">
      <c r="I1" s="28"/>
      <c r="J1" s="52" t="s">
        <v>49</v>
      </c>
    </row>
    <row r="2" spans="1:10" s="1" customFormat="1" ht="30" customHeight="1" x14ac:dyDescent="0.4">
      <c r="A2" s="50" t="str">
        <f>道場名!A2</f>
        <v>第６回熊本市空手道協議会錬成大会</v>
      </c>
      <c r="B2" s="50"/>
      <c r="C2" s="50"/>
      <c r="D2" s="50"/>
      <c r="E2" s="50"/>
      <c r="F2" s="50"/>
      <c r="G2" s="50"/>
      <c r="H2" s="50"/>
      <c r="I2" s="50"/>
      <c r="J2" s="51"/>
    </row>
    <row r="3" spans="1:10" ht="30" customHeight="1" x14ac:dyDescent="0.4">
      <c r="A3" s="4" t="str">
        <f>"【"&amp;IF(道場名!B4="","",道場名!B4)&amp;"】"</f>
        <v>【】</v>
      </c>
      <c r="B3" s="15"/>
      <c r="C3" s="15"/>
      <c r="D3" s="15"/>
      <c r="E3" s="15"/>
      <c r="F3" s="16"/>
      <c r="G3" s="16"/>
      <c r="H3" s="16"/>
    </row>
    <row r="4" spans="1:10" x14ac:dyDescent="0.4">
      <c r="A4" s="94" t="s">
        <v>61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x14ac:dyDescent="0.4">
      <c r="A5" s="18" t="s">
        <v>29</v>
      </c>
      <c r="B5" s="18"/>
      <c r="C5" s="18"/>
      <c r="D5" s="18"/>
      <c r="E5" s="19" t="s">
        <v>30</v>
      </c>
      <c r="F5" s="19" t="s">
        <v>31</v>
      </c>
      <c r="G5" s="19"/>
      <c r="H5" s="19"/>
      <c r="I5" s="19" t="s">
        <v>30</v>
      </c>
      <c r="J5" s="21" t="s">
        <v>32</v>
      </c>
    </row>
    <row r="6" spans="1:10" x14ac:dyDescent="0.4">
      <c r="A6" s="23" t="s">
        <v>33</v>
      </c>
      <c r="B6" s="22"/>
      <c r="C6" s="22"/>
      <c r="D6" s="22"/>
      <c r="E6" s="23" t="s">
        <v>34</v>
      </c>
      <c r="F6" s="23">
        <v>3</v>
      </c>
      <c r="G6" s="23"/>
      <c r="H6" s="23"/>
      <c r="I6" s="23" t="s">
        <v>62</v>
      </c>
      <c r="J6" s="24">
        <v>1</v>
      </c>
    </row>
    <row r="7" spans="1:10" ht="18.95" customHeight="1" x14ac:dyDescent="0.4">
      <c r="A7" s="95" t="s">
        <v>35</v>
      </c>
      <c r="B7" s="88" t="s">
        <v>54</v>
      </c>
      <c r="C7" s="88" t="s">
        <v>52</v>
      </c>
      <c r="D7" s="25" t="s">
        <v>55</v>
      </c>
      <c r="E7" s="20"/>
      <c r="F7" s="26"/>
      <c r="G7" s="88" t="s">
        <v>53</v>
      </c>
      <c r="H7" s="25" t="s">
        <v>55</v>
      </c>
      <c r="I7" s="20"/>
      <c r="J7" s="26"/>
    </row>
    <row r="8" spans="1:10" ht="18.95" customHeight="1" x14ac:dyDescent="0.4">
      <c r="A8" s="96"/>
      <c r="B8" s="89"/>
      <c r="C8" s="89"/>
      <c r="D8" s="25" t="s">
        <v>56</v>
      </c>
      <c r="E8" s="20"/>
      <c r="F8" s="26"/>
      <c r="G8" s="89"/>
      <c r="H8" s="25" t="s">
        <v>56</v>
      </c>
      <c r="I8" s="20"/>
      <c r="J8" s="26"/>
    </row>
    <row r="9" spans="1:10" ht="18.95" customHeight="1" x14ac:dyDescent="0.4">
      <c r="A9" s="96"/>
      <c r="B9" s="89"/>
      <c r="C9" s="89"/>
      <c r="D9" s="25" t="s">
        <v>57</v>
      </c>
      <c r="E9" s="20"/>
      <c r="F9" s="26"/>
      <c r="G9" s="89"/>
      <c r="H9" s="25" t="s">
        <v>57</v>
      </c>
      <c r="I9" s="20"/>
      <c r="J9" s="26"/>
    </row>
    <row r="10" spans="1:10" ht="18.95" customHeight="1" x14ac:dyDescent="0.4">
      <c r="A10" s="96"/>
      <c r="B10" s="89"/>
      <c r="C10" s="90"/>
      <c r="D10" s="25" t="s">
        <v>85</v>
      </c>
      <c r="E10" s="20"/>
      <c r="F10" s="26"/>
      <c r="G10" s="90"/>
      <c r="H10" s="25" t="s">
        <v>85</v>
      </c>
      <c r="I10" s="20"/>
      <c r="J10" s="26"/>
    </row>
    <row r="11" spans="1:10" ht="18.95" customHeight="1" x14ac:dyDescent="0.4">
      <c r="A11" s="96"/>
      <c r="B11" s="89"/>
      <c r="C11" s="88" t="s">
        <v>59</v>
      </c>
      <c r="D11" s="25" t="s">
        <v>55</v>
      </c>
      <c r="E11" s="20"/>
      <c r="F11" s="26"/>
      <c r="G11" s="88" t="s">
        <v>60</v>
      </c>
      <c r="H11" s="25" t="s">
        <v>55</v>
      </c>
      <c r="I11" s="20"/>
      <c r="J11" s="26"/>
    </row>
    <row r="12" spans="1:10" ht="18.95" customHeight="1" x14ac:dyDescent="0.4">
      <c r="A12" s="96"/>
      <c r="B12" s="89"/>
      <c r="C12" s="89"/>
      <c r="D12" s="25" t="s">
        <v>56</v>
      </c>
      <c r="E12" s="20"/>
      <c r="F12" s="26"/>
      <c r="G12" s="89"/>
      <c r="H12" s="25" t="s">
        <v>56</v>
      </c>
      <c r="I12" s="20"/>
      <c r="J12" s="26"/>
    </row>
    <row r="13" spans="1:10" ht="18.95" customHeight="1" x14ac:dyDescent="0.4">
      <c r="A13" s="96"/>
      <c r="B13" s="89"/>
      <c r="C13" s="89"/>
      <c r="D13" s="25" t="s">
        <v>57</v>
      </c>
      <c r="E13" s="20"/>
      <c r="F13" s="26"/>
      <c r="G13" s="89"/>
      <c r="H13" s="25" t="s">
        <v>57</v>
      </c>
      <c r="I13" s="20"/>
      <c r="J13" s="26"/>
    </row>
    <row r="14" spans="1:10" ht="18.95" customHeight="1" x14ac:dyDescent="0.4">
      <c r="A14" s="96"/>
      <c r="B14" s="90"/>
      <c r="C14" s="90"/>
      <c r="D14" s="25" t="s">
        <v>85</v>
      </c>
      <c r="E14" s="20"/>
      <c r="F14" s="26"/>
      <c r="G14" s="90"/>
      <c r="H14" s="25" t="s">
        <v>85</v>
      </c>
      <c r="I14" s="20"/>
      <c r="J14" s="26"/>
    </row>
    <row r="15" spans="1:10" ht="18.95" customHeight="1" x14ac:dyDescent="0.4">
      <c r="A15" s="96"/>
      <c r="B15" s="88" t="s">
        <v>37</v>
      </c>
      <c r="C15" s="88" t="s">
        <v>52</v>
      </c>
      <c r="D15" s="25" t="s">
        <v>55</v>
      </c>
      <c r="E15" s="20"/>
      <c r="F15" s="26"/>
      <c r="G15" s="88" t="s">
        <v>53</v>
      </c>
      <c r="H15" s="25" t="s">
        <v>55</v>
      </c>
      <c r="I15" s="20"/>
      <c r="J15" s="26"/>
    </row>
    <row r="16" spans="1:10" ht="18.95" customHeight="1" x14ac:dyDescent="0.4">
      <c r="A16" s="96"/>
      <c r="B16" s="89"/>
      <c r="C16" s="89"/>
      <c r="D16" s="25" t="s">
        <v>56</v>
      </c>
      <c r="E16" s="20"/>
      <c r="F16" s="26"/>
      <c r="G16" s="89"/>
      <c r="H16" s="25" t="s">
        <v>56</v>
      </c>
      <c r="I16" s="20"/>
      <c r="J16" s="26"/>
    </row>
    <row r="17" spans="1:10" ht="18.95" customHeight="1" x14ac:dyDescent="0.4">
      <c r="A17" s="96"/>
      <c r="B17" s="89"/>
      <c r="C17" s="89"/>
      <c r="D17" s="25" t="s">
        <v>57</v>
      </c>
      <c r="E17" s="20"/>
      <c r="F17" s="26"/>
      <c r="G17" s="89"/>
      <c r="H17" s="25" t="s">
        <v>57</v>
      </c>
      <c r="I17" s="20"/>
      <c r="J17" s="26"/>
    </row>
    <row r="18" spans="1:10" ht="18.95" customHeight="1" x14ac:dyDescent="0.4">
      <c r="A18" s="96"/>
      <c r="B18" s="89"/>
      <c r="C18" s="90"/>
      <c r="D18" s="25" t="s">
        <v>85</v>
      </c>
      <c r="E18" s="20"/>
      <c r="F18" s="26"/>
      <c r="G18" s="90"/>
      <c r="H18" s="25" t="s">
        <v>85</v>
      </c>
      <c r="I18" s="20"/>
      <c r="J18" s="26"/>
    </row>
    <row r="19" spans="1:10" ht="18.95" customHeight="1" x14ac:dyDescent="0.4">
      <c r="A19" s="96"/>
      <c r="B19" s="89"/>
      <c r="C19" s="88" t="s">
        <v>59</v>
      </c>
      <c r="D19" s="25" t="s">
        <v>55</v>
      </c>
      <c r="E19" s="20"/>
      <c r="F19" s="26"/>
      <c r="G19" s="88" t="s">
        <v>60</v>
      </c>
      <c r="H19" s="25" t="s">
        <v>55</v>
      </c>
      <c r="I19" s="20"/>
      <c r="J19" s="26"/>
    </row>
    <row r="20" spans="1:10" ht="18.95" customHeight="1" x14ac:dyDescent="0.4">
      <c r="A20" s="96"/>
      <c r="B20" s="89"/>
      <c r="C20" s="89"/>
      <c r="D20" s="25" t="s">
        <v>56</v>
      </c>
      <c r="E20" s="20"/>
      <c r="F20" s="26"/>
      <c r="G20" s="89"/>
      <c r="H20" s="25" t="s">
        <v>56</v>
      </c>
      <c r="I20" s="20"/>
      <c r="J20" s="26"/>
    </row>
    <row r="21" spans="1:10" ht="18.95" customHeight="1" x14ac:dyDescent="0.4">
      <c r="A21" s="96"/>
      <c r="B21" s="89"/>
      <c r="C21" s="89"/>
      <c r="D21" s="25" t="s">
        <v>57</v>
      </c>
      <c r="E21" s="20"/>
      <c r="F21" s="26"/>
      <c r="G21" s="89"/>
      <c r="H21" s="25" t="s">
        <v>57</v>
      </c>
      <c r="I21" s="20"/>
      <c r="J21" s="26"/>
    </row>
    <row r="22" spans="1:10" ht="18.95" customHeight="1" x14ac:dyDescent="0.4">
      <c r="A22" s="96"/>
      <c r="B22" s="90"/>
      <c r="C22" s="90"/>
      <c r="D22" s="25" t="s">
        <v>85</v>
      </c>
      <c r="E22" s="20"/>
      <c r="F22" s="26"/>
      <c r="G22" s="90"/>
      <c r="H22" s="25" t="s">
        <v>85</v>
      </c>
      <c r="I22" s="20"/>
      <c r="J22" s="26"/>
    </row>
    <row r="23" spans="1:10" ht="18.95" customHeight="1" x14ac:dyDescent="0.4">
      <c r="A23" s="96"/>
      <c r="B23" s="88" t="s">
        <v>38</v>
      </c>
      <c r="C23" s="88" t="s">
        <v>52</v>
      </c>
      <c r="D23" s="25" t="s">
        <v>55</v>
      </c>
      <c r="E23" s="20"/>
      <c r="F23" s="26"/>
      <c r="G23" s="88" t="s">
        <v>53</v>
      </c>
      <c r="H23" s="25" t="s">
        <v>55</v>
      </c>
      <c r="I23" s="20"/>
      <c r="J23" s="26"/>
    </row>
    <row r="24" spans="1:10" ht="18.95" customHeight="1" x14ac:dyDescent="0.4">
      <c r="A24" s="96"/>
      <c r="B24" s="89"/>
      <c r="C24" s="89"/>
      <c r="D24" s="25" t="s">
        <v>56</v>
      </c>
      <c r="E24" s="20"/>
      <c r="F24" s="26"/>
      <c r="G24" s="89"/>
      <c r="H24" s="25" t="s">
        <v>56</v>
      </c>
      <c r="I24" s="20"/>
      <c r="J24" s="26"/>
    </row>
    <row r="25" spans="1:10" ht="18.95" customHeight="1" x14ac:dyDescent="0.4">
      <c r="A25" s="96"/>
      <c r="B25" s="89"/>
      <c r="C25" s="89"/>
      <c r="D25" s="25" t="s">
        <v>57</v>
      </c>
      <c r="E25" s="20"/>
      <c r="F25" s="26"/>
      <c r="G25" s="89"/>
      <c r="H25" s="25" t="s">
        <v>57</v>
      </c>
      <c r="I25" s="20"/>
      <c r="J25" s="26"/>
    </row>
    <row r="26" spans="1:10" ht="18.95" customHeight="1" x14ac:dyDescent="0.4">
      <c r="A26" s="96"/>
      <c r="B26" s="89"/>
      <c r="C26" s="90"/>
      <c r="D26" s="25" t="s">
        <v>85</v>
      </c>
      <c r="E26" s="20"/>
      <c r="F26" s="26"/>
      <c r="G26" s="90"/>
      <c r="H26" s="25" t="s">
        <v>85</v>
      </c>
      <c r="I26" s="20"/>
      <c r="J26" s="26"/>
    </row>
    <row r="27" spans="1:10" ht="18.95" customHeight="1" x14ac:dyDescent="0.4">
      <c r="A27" s="96"/>
      <c r="B27" s="89"/>
      <c r="C27" s="88" t="s">
        <v>59</v>
      </c>
      <c r="D27" s="25" t="s">
        <v>55</v>
      </c>
      <c r="E27" s="20"/>
      <c r="F27" s="26"/>
      <c r="G27" s="88" t="s">
        <v>60</v>
      </c>
      <c r="H27" s="25" t="s">
        <v>55</v>
      </c>
      <c r="I27" s="20"/>
      <c r="J27" s="26"/>
    </row>
    <row r="28" spans="1:10" ht="18.95" customHeight="1" x14ac:dyDescent="0.4">
      <c r="A28" s="96"/>
      <c r="B28" s="89"/>
      <c r="C28" s="89"/>
      <c r="D28" s="25" t="s">
        <v>56</v>
      </c>
      <c r="E28" s="20"/>
      <c r="F28" s="26"/>
      <c r="G28" s="89"/>
      <c r="H28" s="25" t="s">
        <v>56</v>
      </c>
      <c r="I28" s="20"/>
      <c r="J28" s="26"/>
    </row>
    <row r="29" spans="1:10" ht="18.95" customHeight="1" x14ac:dyDescent="0.4">
      <c r="A29" s="96"/>
      <c r="B29" s="89"/>
      <c r="C29" s="89"/>
      <c r="D29" s="25" t="s">
        <v>57</v>
      </c>
      <c r="E29" s="20"/>
      <c r="F29" s="26"/>
      <c r="G29" s="89"/>
      <c r="H29" s="25" t="s">
        <v>57</v>
      </c>
      <c r="I29" s="20"/>
      <c r="J29" s="26"/>
    </row>
    <row r="30" spans="1:10" ht="18.95" customHeight="1" x14ac:dyDescent="0.4">
      <c r="A30" s="96"/>
      <c r="B30" s="90"/>
      <c r="C30" s="90"/>
      <c r="D30" s="25" t="s">
        <v>85</v>
      </c>
      <c r="E30" s="20"/>
      <c r="F30" s="26"/>
      <c r="G30" s="90"/>
      <c r="H30" s="25" t="s">
        <v>85</v>
      </c>
      <c r="I30" s="20"/>
      <c r="J30" s="26"/>
    </row>
    <row r="31" spans="1:10" ht="18.95" customHeight="1" x14ac:dyDescent="0.4">
      <c r="A31" s="96"/>
      <c r="B31" s="88" t="s">
        <v>39</v>
      </c>
      <c r="C31" s="88" t="s">
        <v>52</v>
      </c>
      <c r="D31" s="25" t="s">
        <v>55</v>
      </c>
      <c r="E31" s="20"/>
      <c r="F31" s="26"/>
      <c r="G31" s="88" t="s">
        <v>53</v>
      </c>
      <c r="H31" s="25" t="s">
        <v>55</v>
      </c>
      <c r="I31" s="20"/>
      <c r="J31" s="26"/>
    </row>
    <row r="32" spans="1:10" ht="18.95" customHeight="1" x14ac:dyDescent="0.4">
      <c r="A32" s="96"/>
      <c r="B32" s="89"/>
      <c r="C32" s="89"/>
      <c r="D32" s="25" t="s">
        <v>56</v>
      </c>
      <c r="E32" s="20"/>
      <c r="F32" s="26"/>
      <c r="G32" s="89"/>
      <c r="H32" s="25" t="s">
        <v>56</v>
      </c>
      <c r="I32" s="20"/>
      <c r="J32" s="26"/>
    </row>
    <row r="33" spans="1:10" ht="18.95" customHeight="1" x14ac:dyDescent="0.4">
      <c r="A33" s="96"/>
      <c r="B33" s="89"/>
      <c r="C33" s="89"/>
      <c r="D33" s="25" t="s">
        <v>57</v>
      </c>
      <c r="E33" s="20"/>
      <c r="F33" s="26"/>
      <c r="G33" s="89"/>
      <c r="H33" s="25" t="s">
        <v>57</v>
      </c>
      <c r="I33" s="20"/>
      <c r="J33" s="26"/>
    </row>
    <row r="34" spans="1:10" ht="18.95" customHeight="1" x14ac:dyDescent="0.4">
      <c r="A34" s="96"/>
      <c r="B34" s="89"/>
      <c r="C34" s="90"/>
      <c r="D34" s="25" t="s">
        <v>85</v>
      </c>
      <c r="E34" s="20"/>
      <c r="F34" s="26"/>
      <c r="G34" s="90"/>
      <c r="H34" s="25" t="s">
        <v>85</v>
      </c>
      <c r="I34" s="20"/>
      <c r="J34" s="26"/>
    </row>
    <row r="35" spans="1:10" ht="18.95" customHeight="1" x14ac:dyDescent="0.4">
      <c r="A35" s="96"/>
      <c r="B35" s="89"/>
      <c r="C35" s="88" t="s">
        <v>59</v>
      </c>
      <c r="D35" s="25" t="s">
        <v>55</v>
      </c>
      <c r="E35" s="20"/>
      <c r="F35" s="26"/>
      <c r="G35" s="88" t="s">
        <v>60</v>
      </c>
      <c r="H35" s="25" t="s">
        <v>55</v>
      </c>
      <c r="I35" s="20"/>
      <c r="J35" s="26"/>
    </row>
    <row r="36" spans="1:10" ht="18.95" customHeight="1" x14ac:dyDescent="0.4">
      <c r="A36" s="96"/>
      <c r="B36" s="89"/>
      <c r="C36" s="89"/>
      <c r="D36" s="25" t="s">
        <v>56</v>
      </c>
      <c r="E36" s="20"/>
      <c r="F36" s="26"/>
      <c r="G36" s="89"/>
      <c r="H36" s="25" t="s">
        <v>56</v>
      </c>
      <c r="I36" s="20"/>
      <c r="J36" s="26"/>
    </row>
    <row r="37" spans="1:10" ht="18.95" customHeight="1" x14ac:dyDescent="0.4">
      <c r="A37" s="96"/>
      <c r="B37" s="89"/>
      <c r="C37" s="89"/>
      <c r="D37" s="25" t="s">
        <v>57</v>
      </c>
      <c r="E37" s="20"/>
      <c r="F37" s="26"/>
      <c r="G37" s="89"/>
      <c r="H37" s="25" t="s">
        <v>57</v>
      </c>
      <c r="I37" s="20"/>
      <c r="J37" s="26"/>
    </row>
    <row r="38" spans="1:10" ht="18.95" customHeight="1" x14ac:dyDescent="0.4">
      <c r="A38" s="96"/>
      <c r="B38" s="90"/>
      <c r="C38" s="90"/>
      <c r="D38" s="25" t="s">
        <v>85</v>
      </c>
      <c r="E38" s="20"/>
      <c r="F38" s="26"/>
      <c r="G38" s="90"/>
      <c r="H38" s="25" t="s">
        <v>85</v>
      </c>
      <c r="I38" s="20"/>
      <c r="J38" s="26"/>
    </row>
    <row r="39" spans="1:10" ht="18.95" customHeight="1" x14ac:dyDescent="0.4">
      <c r="A39" s="96"/>
      <c r="B39" s="88" t="s">
        <v>40</v>
      </c>
      <c r="C39" s="88" t="s">
        <v>52</v>
      </c>
      <c r="D39" s="25" t="s">
        <v>55</v>
      </c>
      <c r="E39" s="20"/>
      <c r="F39" s="26"/>
      <c r="G39" s="88" t="s">
        <v>53</v>
      </c>
      <c r="H39" s="25" t="s">
        <v>55</v>
      </c>
      <c r="I39" s="20"/>
      <c r="J39" s="26"/>
    </row>
    <row r="40" spans="1:10" ht="18.95" customHeight="1" x14ac:dyDescent="0.4">
      <c r="A40" s="96"/>
      <c r="B40" s="89"/>
      <c r="C40" s="89"/>
      <c r="D40" s="25" t="s">
        <v>56</v>
      </c>
      <c r="E40" s="20"/>
      <c r="F40" s="26"/>
      <c r="G40" s="89"/>
      <c r="H40" s="25" t="s">
        <v>56</v>
      </c>
      <c r="I40" s="20"/>
      <c r="J40" s="26"/>
    </row>
    <row r="41" spans="1:10" ht="18.95" customHeight="1" x14ac:dyDescent="0.4">
      <c r="A41" s="96"/>
      <c r="B41" s="89"/>
      <c r="C41" s="89"/>
      <c r="D41" s="25" t="s">
        <v>57</v>
      </c>
      <c r="E41" s="20"/>
      <c r="F41" s="26"/>
      <c r="G41" s="89"/>
      <c r="H41" s="25" t="s">
        <v>57</v>
      </c>
      <c r="I41" s="20"/>
      <c r="J41" s="26"/>
    </row>
    <row r="42" spans="1:10" ht="18.95" customHeight="1" x14ac:dyDescent="0.4">
      <c r="A42" s="96"/>
      <c r="B42" s="89"/>
      <c r="C42" s="90"/>
      <c r="D42" s="25" t="s">
        <v>85</v>
      </c>
      <c r="E42" s="20"/>
      <c r="F42" s="26"/>
      <c r="G42" s="90"/>
      <c r="H42" s="25" t="s">
        <v>85</v>
      </c>
      <c r="I42" s="20"/>
      <c r="J42" s="26"/>
    </row>
    <row r="43" spans="1:10" ht="18.95" customHeight="1" x14ac:dyDescent="0.4">
      <c r="A43" s="96"/>
      <c r="B43" s="89"/>
      <c r="C43" s="88" t="s">
        <v>59</v>
      </c>
      <c r="D43" s="25" t="s">
        <v>55</v>
      </c>
      <c r="E43" s="20"/>
      <c r="F43" s="26"/>
      <c r="G43" s="88" t="s">
        <v>60</v>
      </c>
      <c r="H43" s="25" t="s">
        <v>55</v>
      </c>
      <c r="I43" s="20"/>
      <c r="J43" s="26"/>
    </row>
    <row r="44" spans="1:10" ht="18.95" customHeight="1" x14ac:dyDescent="0.4">
      <c r="A44" s="96"/>
      <c r="B44" s="89"/>
      <c r="C44" s="89"/>
      <c r="D44" s="25" t="s">
        <v>56</v>
      </c>
      <c r="E44" s="20"/>
      <c r="F44" s="26"/>
      <c r="G44" s="89"/>
      <c r="H44" s="25" t="s">
        <v>56</v>
      </c>
      <c r="I44" s="20"/>
      <c r="J44" s="26"/>
    </row>
    <row r="45" spans="1:10" ht="18.95" customHeight="1" x14ac:dyDescent="0.4">
      <c r="A45" s="96"/>
      <c r="B45" s="89"/>
      <c r="C45" s="89"/>
      <c r="D45" s="25" t="s">
        <v>57</v>
      </c>
      <c r="E45" s="20"/>
      <c r="F45" s="26"/>
      <c r="G45" s="89"/>
      <c r="H45" s="25" t="s">
        <v>57</v>
      </c>
      <c r="I45" s="20"/>
      <c r="J45" s="26"/>
    </row>
    <row r="46" spans="1:10" ht="18.95" customHeight="1" x14ac:dyDescent="0.4">
      <c r="A46" s="97"/>
      <c r="B46" s="90"/>
      <c r="C46" s="90"/>
      <c r="D46" s="25" t="s">
        <v>85</v>
      </c>
      <c r="E46" s="20"/>
      <c r="F46" s="26"/>
      <c r="G46" s="90"/>
      <c r="H46" s="25" t="s">
        <v>85</v>
      </c>
      <c r="I46" s="20"/>
      <c r="J46" s="26"/>
    </row>
    <row r="47" spans="1:10" ht="18.95" customHeight="1" x14ac:dyDescent="0.4">
      <c r="A47" s="91" t="s">
        <v>43</v>
      </c>
      <c r="B47" s="88" t="s">
        <v>41</v>
      </c>
      <c r="C47" s="88" t="s">
        <v>52</v>
      </c>
      <c r="D47" s="25" t="s">
        <v>55</v>
      </c>
      <c r="E47" s="20"/>
      <c r="F47" s="26"/>
      <c r="G47" s="88" t="s">
        <v>53</v>
      </c>
      <c r="H47" s="25" t="s">
        <v>55</v>
      </c>
      <c r="I47" s="20"/>
      <c r="J47" s="26"/>
    </row>
    <row r="48" spans="1:10" ht="18.95" customHeight="1" x14ac:dyDescent="0.4">
      <c r="A48" s="92"/>
      <c r="B48" s="89"/>
      <c r="C48" s="89"/>
      <c r="D48" s="25" t="s">
        <v>56</v>
      </c>
      <c r="E48" s="20"/>
      <c r="F48" s="26"/>
      <c r="G48" s="89"/>
      <c r="H48" s="25" t="s">
        <v>56</v>
      </c>
      <c r="I48" s="20"/>
      <c r="J48" s="26"/>
    </row>
    <row r="49" spans="1:10" ht="18.95" customHeight="1" x14ac:dyDescent="0.4">
      <c r="A49" s="92"/>
      <c r="B49" s="89"/>
      <c r="C49" s="89"/>
      <c r="D49" s="25" t="s">
        <v>57</v>
      </c>
      <c r="E49" s="20"/>
      <c r="F49" s="26"/>
      <c r="G49" s="89"/>
      <c r="H49" s="25" t="s">
        <v>57</v>
      </c>
      <c r="I49" s="20"/>
      <c r="J49" s="26"/>
    </row>
    <row r="50" spans="1:10" ht="18.95" customHeight="1" x14ac:dyDescent="0.4">
      <c r="A50" s="92"/>
      <c r="B50" s="89"/>
      <c r="C50" s="90"/>
      <c r="D50" s="25" t="s">
        <v>85</v>
      </c>
      <c r="E50" s="20"/>
      <c r="F50" s="26"/>
      <c r="G50" s="90"/>
      <c r="H50" s="25" t="s">
        <v>85</v>
      </c>
      <c r="I50" s="20"/>
      <c r="J50" s="26"/>
    </row>
    <row r="51" spans="1:10" ht="18.95" customHeight="1" x14ac:dyDescent="0.4">
      <c r="A51" s="92"/>
      <c r="B51" s="89"/>
      <c r="C51" s="88" t="s">
        <v>59</v>
      </c>
      <c r="D51" s="25" t="s">
        <v>55</v>
      </c>
      <c r="E51" s="20"/>
      <c r="F51" s="26"/>
      <c r="G51" s="88" t="s">
        <v>60</v>
      </c>
      <c r="H51" s="25" t="s">
        <v>55</v>
      </c>
      <c r="I51" s="20"/>
      <c r="J51" s="26"/>
    </row>
    <row r="52" spans="1:10" ht="18.95" customHeight="1" x14ac:dyDescent="0.4">
      <c r="A52" s="92"/>
      <c r="B52" s="89"/>
      <c r="C52" s="89"/>
      <c r="D52" s="25" t="s">
        <v>56</v>
      </c>
      <c r="E52" s="20"/>
      <c r="F52" s="26"/>
      <c r="G52" s="89"/>
      <c r="H52" s="25" t="s">
        <v>56</v>
      </c>
      <c r="I52" s="20"/>
      <c r="J52" s="26"/>
    </row>
    <row r="53" spans="1:10" ht="18.95" customHeight="1" x14ac:dyDescent="0.4">
      <c r="A53" s="92"/>
      <c r="B53" s="89"/>
      <c r="C53" s="89"/>
      <c r="D53" s="25" t="s">
        <v>57</v>
      </c>
      <c r="E53" s="20"/>
      <c r="F53" s="26"/>
      <c r="G53" s="89"/>
      <c r="H53" s="25" t="s">
        <v>57</v>
      </c>
      <c r="I53" s="20"/>
      <c r="J53" s="26"/>
    </row>
    <row r="54" spans="1:10" ht="18.95" customHeight="1" x14ac:dyDescent="0.4">
      <c r="A54" s="92"/>
      <c r="B54" s="90"/>
      <c r="C54" s="90"/>
      <c r="D54" s="25" t="s">
        <v>85</v>
      </c>
      <c r="E54" s="20"/>
      <c r="F54" s="26"/>
      <c r="G54" s="90"/>
      <c r="H54" s="25" t="s">
        <v>85</v>
      </c>
      <c r="I54" s="20"/>
      <c r="J54" s="26"/>
    </row>
    <row r="55" spans="1:10" ht="18.95" customHeight="1" x14ac:dyDescent="0.4">
      <c r="A55" s="92"/>
      <c r="B55" s="88" t="s">
        <v>42</v>
      </c>
      <c r="C55" s="88" t="s">
        <v>52</v>
      </c>
      <c r="D55" s="25" t="s">
        <v>55</v>
      </c>
      <c r="E55" s="20"/>
      <c r="F55" s="26"/>
      <c r="G55" s="88" t="s">
        <v>53</v>
      </c>
      <c r="H55" s="25" t="s">
        <v>55</v>
      </c>
      <c r="I55" s="20"/>
      <c r="J55" s="26"/>
    </row>
    <row r="56" spans="1:10" ht="18.95" customHeight="1" x14ac:dyDescent="0.4">
      <c r="A56" s="92"/>
      <c r="B56" s="89"/>
      <c r="C56" s="89"/>
      <c r="D56" s="25" t="s">
        <v>56</v>
      </c>
      <c r="E56" s="20"/>
      <c r="F56" s="26"/>
      <c r="G56" s="89"/>
      <c r="H56" s="25" t="s">
        <v>56</v>
      </c>
      <c r="I56" s="20"/>
      <c r="J56" s="26"/>
    </row>
    <row r="57" spans="1:10" ht="18.95" customHeight="1" x14ac:dyDescent="0.4">
      <c r="A57" s="92"/>
      <c r="B57" s="89"/>
      <c r="C57" s="89"/>
      <c r="D57" s="25" t="s">
        <v>57</v>
      </c>
      <c r="E57" s="20"/>
      <c r="F57" s="26"/>
      <c r="G57" s="89"/>
      <c r="H57" s="25" t="s">
        <v>57</v>
      </c>
      <c r="I57" s="20"/>
      <c r="J57" s="26"/>
    </row>
    <row r="58" spans="1:10" ht="18.95" customHeight="1" x14ac:dyDescent="0.4">
      <c r="A58" s="92"/>
      <c r="B58" s="89"/>
      <c r="C58" s="90"/>
      <c r="D58" s="25" t="s">
        <v>85</v>
      </c>
      <c r="E58" s="20"/>
      <c r="F58" s="26"/>
      <c r="G58" s="90"/>
      <c r="H58" s="25" t="s">
        <v>85</v>
      </c>
      <c r="I58" s="20"/>
      <c r="J58" s="26"/>
    </row>
    <row r="59" spans="1:10" ht="18.95" customHeight="1" x14ac:dyDescent="0.4">
      <c r="A59" s="92"/>
      <c r="B59" s="89"/>
      <c r="C59" s="88" t="s">
        <v>59</v>
      </c>
      <c r="D59" s="25" t="s">
        <v>55</v>
      </c>
      <c r="E59" s="20"/>
      <c r="F59" s="26"/>
      <c r="G59" s="88" t="s">
        <v>60</v>
      </c>
      <c r="H59" s="25" t="s">
        <v>55</v>
      </c>
      <c r="I59" s="20"/>
      <c r="J59" s="26"/>
    </row>
    <row r="60" spans="1:10" ht="18.95" customHeight="1" x14ac:dyDescent="0.4">
      <c r="A60" s="92"/>
      <c r="B60" s="89"/>
      <c r="C60" s="89"/>
      <c r="D60" s="25" t="s">
        <v>56</v>
      </c>
      <c r="E60" s="20"/>
      <c r="F60" s="26"/>
      <c r="G60" s="89"/>
      <c r="H60" s="25" t="s">
        <v>56</v>
      </c>
      <c r="I60" s="20"/>
      <c r="J60" s="26"/>
    </row>
    <row r="61" spans="1:10" ht="18.95" customHeight="1" x14ac:dyDescent="0.4">
      <c r="A61" s="92"/>
      <c r="B61" s="89"/>
      <c r="C61" s="89"/>
      <c r="D61" s="25" t="s">
        <v>57</v>
      </c>
      <c r="E61" s="20"/>
      <c r="F61" s="26"/>
      <c r="G61" s="89"/>
      <c r="H61" s="25" t="s">
        <v>57</v>
      </c>
      <c r="I61" s="20"/>
      <c r="J61" s="26"/>
    </row>
    <row r="62" spans="1:10" ht="18.95" customHeight="1" x14ac:dyDescent="0.4">
      <c r="A62" s="93"/>
      <c r="B62" s="90"/>
      <c r="C62" s="90"/>
      <c r="D62" s="25" t="s">
        <v>85</v>
      </c>
      <c r="E62" s="20"/>
      <c r="F62" s="26"/>
      <c r="G62" s="90"/>
      <c r="H62" s="25" t="s">
        <v>85</v>
      </c>
      <c r="I62" s="20"/>
      <c r="J62" s="26"/>
    </row>
    <row r="63" spans="1:10" x14ac:dyDescent="0.4">
      <c r="B63" s="17" t="s">
        <v>46</v>
      </c>
    </row>
  </sheetData>
  <sheetProtection sheet="1" objects="1" scenarios="1"/>
  <mergeCells count="38">
    <mergeCell ref="C7:C10"/>
    <mergeCell ref="G7:G10"/>
    <mergeCell ref="A4:J4"/>
    <mergeCell ref="A7:A46"/>
    <mergeCell ref="B7:B14"/>
    <mergeCell ref="C11:C14"/>
    <mergeCell ref="G11:G14"/>
    <mergeCell ref="B15:B22"/>
    <mergeCell ref="C15:C18"/>
    <mergeCell ref="G15:G18"/>
    <mergeCell ref="C19:C22"/>
    <mergeCell ref="G19:G22"/>
    <mergeCell ref="B23:B30"/>
    <mergeCell ref="C23:C26"/>
    <mergeCell ref="G23:G26"/>
    <mergeCell ref="C27:C30"/>
    <mergeCell ref="G27:G30"/>
    <mergeCell ref="B39:B46"/>
    <mergeCell ref="C39:C42"/>
    <mergeCell ref="G39:G42"/>
    <mergeCell ref="C43:C46"/>
    <mergeCell ref="G43:G46"/>
    <mergeCell ref="B31:B38"/>
    <mergeCell ref="C31:C34"/>
    <mergeCell ref="G31:G34"/>
    <mergeCell ref="C35:C38"/>
    <mergeCell ref="G35:G38"/>
    <mergeCell ref="G59:G62"/>
    <mergeCell ref="A47:A62"/>
    <mergeCell ref="B47:B54"/>
    <mergeCell ref="C47:C50"/>
    <mergeCell ref="G47:G50"/>
    <mergeCell ref="C51:C54"/>
    <mergeCell ref="G51:G54"/>
    <mergeCell ref="B55:B62"/>
    <mergeCell ref="C55:C58"/>
    <mergeCell ref="G55:G58"/>
    <mergeCell ref="C59:C62"/>
  </mergeCells>
  <phoneticPr fontId="7" type="Hiragana" alignment="center"/>
  <pageMargins left="0.23622047244094491" right="0.23622047244094491" top="0.74803149606299213" bottom="0.74803149606299213" header="0.31496062992125984" footer="0.31496062992125984"/>
  <pageSetup paperSize="9" scale="83" orientation="portrait" horizontalDpi="4294967293" r:id="rId1"/>
  <rowBreaks count="1" manualBreakCount="1">
    <brk id="4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30658-5F8D-4D5F-9505-F66F5BB16A87}">
  <sheetPr>
    <tabColor rgb="FF00B050"/>
  </sheetPr>
  <dimension ref="A1:J49"/>
  <sheetViews>
    <sheetView showGridLines="0" view="pageBreakPreview" zoomScaleNormal="100" zoomScaleSheetLayoutView="100" workbookViewId="0">
      <pane ySplit="5" topLeftCell="A6" activePane="bottomLeft" state="frozen"/>
      <selection activeCell="A7" sqref="A7"/>
      <selection pane="bottomLeft"/>
    </sheetView>
  </sheetViews>
  <sheetFormatPr defaultColWidth="9" defaultRowHeight="18.75" x14ac:dyDescent="0.4"/>
  <cols>
    <col min="1" max="1" width="4.625" style="17" customWidth="1"/>
    <col min="2" max="2" width="8.625" style="17" customWidth="1"/>
    <col min="3" max="4" width="4.625" style="17" customWidth="1"/>
    <col min="5" max="5" width="18.625" style="17" customWidth="1"/>
    <col min="6" max="8" width="4.625" style="27" customWidth="1"/>
    <col min="9" max="9" width="18.625" style="17" customWidth="1"/>
    <col min="10" max="10" width="4.625" style="17" customWidth="1"/>
    <col min="11" max="16384" width="9" style="17"/>
  </cols>
  <sheetData>
    <row r="1" spans="1:10" ht="19.5" x14ac:dyDescent="0.4">
      <c r="J1" s="52" t="s">
        <v>58</v>
      </c>
    </row>
    <row r="2" spans="1:10" s="1" customFormat="1" ht="30" customHeight="1" x14ac:dyDescent="0.4">
      <c r="A2" s="50" t="str">
        <f>道場名!A2</f>
        <v>第６回熊本市空手道協議会錬成大会</v>
      </c>
      <c r="B2" s="50"/>
      <c r="C2" s="50"/>
      <c r="D2" s="50"/>
      <c r="E2" s="50"/>
      <c r="F2" s="50"/>
      <c r="G2" s="50"/>
      <c r="H2" s="50"/>
      <c r="I2" s="50"/>
      <c r="J2" s="51"/>
    </row>
    <row r="3" spans="1:10" ht="30" customHeight="1" x14ac:dyDescent="0.4">
      <c r="A3" s="4" t="str">
        <f>"【"&amp;IF(道場名!B4="","",道場名!B4)&amp;"】"</f>
        <v>【】</v>
      </c>
      <c r="B3" s="15"/>
      <c r="C3" s="15"/>
      <c r="D3" s="15"/>
      <c r="E3" s="15"/>
      <c r="F3" s="16"/>
      <c r="G3" s="16"/>
      <c r="H3" s="16"/>
    </row>
    <row r="4" spans="1:10" x14ac:dyDescent="0.4">
      <c r="A4" s="98" t="s">
        <v>51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18.75" customHeight="1" x14ac:dyDescent="0.4">
      <c r="A5" s="18" t="s">
        <v>29</v>
      </c>
      <c r="B5" s="18"/>
      <c r="C5" s="18"/>
      <c r="D5" s="18"/>
      <c r="E5" s="19" t="s">
        <v>30</v>
      </c>
      <c r="F5" s="19" t="s">
        <v>31</v>
      </c>
      <c r="G5" s="19"/>
      <c r="H5" s="19"/>
      <c r="I5" s="19" t="s">
        <v>30</v>
      </c>
      <c r="J5" s="21" t="s">
        <v>32</v>
      </c>
    </row>
    <row r="6" spans="1:10" ht="18.75" customHeight="1" x14ac:dyDescent="0.4">
      <c r="A6" s="23" t="s">
        <v>33</v>
      </c>
      <c r="B6" s="22"/>
      <c r="C6" s="22"/>
      <c r="D6" s="22"/>
      <c r="E6" s="23" t="s">
        <v>34</v>
      </c>
      <c r="F6" s="23">
        <v>3</v>
      </c>
      <c r="G6" s="23"/>
      <c r="H6" s="23"/>
      <c r="I6" s="23" t="s">
        <v>62</v>
      </c>
      <c r="J6" s="24">
        <v>1</v>
      </c>
    </row>
    <row r="7" spans="1:10" ht="18.95" customHeight="1" x14ac:dyDescent="0.4">
      <c r="A7" s="95" t="s">
        <v>35</v>
      </c>
      <c r="B7" s="88" t="s">
        <v>54</v>
      </c>
      <c r="C7" s="88" t="s">
        <v>52</v>
      </c>
      <c r="D7" s="25" t="s">
        <v>47</v>
      </c>
      <c r="E7" s="20"/>
      <c r="F7" s="26"/>
      <c r="G7" s="88" t="s">
        <v>53</v>
      </c>
      <c r="H7" s="25" t="s">
        <v>47</v>
      </c>
      <c r="I7" s="20"/>
      <c r="J7" s="26"/>
    </row>
    <row r="8" spans="1:10" ht="18.95" customHeight="1" x14ac:dyDescent="0.4">
      <c r="A8" s="96"/>
      <c r="B8" s="89"/>
      <c r="C8" s="89"/>
      <c r="D8" s="25" t="s">
        <v>47</v>
      </c>
      <c r="E8" s="20"/>
      <c r="F8" s="26"/>
      <c r="G8" s="89"/>
      <c r="H8" s="25" t="s">
        <v>47</v>
      </c>
      <c r="I8" s="20"/>
      <c r="J8" s="26"/>
    </row>
    <row r="9" spans="1:10" ht="18.95" customHeight="1" x14ac:dyDescent="0.4">
      <c r="A9" s="96"/>
      <c r="B9" s="89"/>
      <c r="C9" s="90"/>
      <c r="D9" s="25" t="s">
        <v>47</v>
      </c>
      <c r="E9" s="20"/>
      <c r="F9" s="26"/>
      <c r="G9" s="90"/>
      <c r="H9" s="25" t="s">
        <v>47</v>
      </c>
      <c r="I9" s="20"/>
      <c r="J9" s="26"/>
    </row>
    <row r="10" spans="1:10" ht="18.95" customHeight="1" x14ac:dyDescent="0.4">
      <c r="A10" s="96"/>
      <c r="B10" s="89"/>
      <c r="C10" s="88" t="s">
        <v>59</v>
      </c>
      <c r="D10" s="25" t="s">
        <v>47</v>
      </c>
      <c r="E10" s="20"/>
      <c r="F10" s="26"/>
      <c r="G10" s="88" t="s">
        <v>60</v>
      </c>
      <c r="H10" s="25" t="s">
        <v>47</v>
      </c>
      <c r="I10" s="20"/>
      <c r="J10" s="26"/>
    </row>
    <row r="11" spans="1:10" ht="18.95" customHeight="1" x14ac:dyDescent="0.4">
      <c r="A11" s="96"/>
      <c r="B11" s="89"/>
      <c r="C11" s="89"/>
      <c r="D11" s="25" t="s">
        <v>47</v>
      </c>
      <c r="E11" s="20"/>
      <c r="F11" s="26"/>
      <c r="G11" s="89"/>
      <c r="H11" s="25" t="s">
        <v>47</v>
      </c>
      <c r="I11" s="20"/>
      <c r="J11" s="26"/>
    </row>
    <row r="12" spans="1:10" ht="18.95" customHeight="1" x14ac:dyDescent="0.4">
      <c r="A12" s="96"/>
      <c r="B12" s="90"/>
      <c r="C12" s="90"/>
      <c r="D12" s="25" t="s">
        <v>47</v>
      </c>
      <c r="E12" s="20"/>
      <c r="F12" s="26"/>
      <c r="G12" s="90"/>
      <c r="H12" s="25" t="s">
        <v>47</v>
      </c>
      <c r="I12" s="20"/>
      <c r="J12" s="26"/>
    </row>
    <row r="13" spans="1:10" ht="18.95" customHeight="1" x14ac:dyDescent="0.4">
      <c r="A13" s="96"/>
      <c r="B13" s="88" t="s">
        <v>37</v>
      </c>
      <c r="C13" s="88" t="s">
        <v>52</v>
      </c>
      <c r="D13" s="25" t="s">
        <v>47</v>
      </c>
      <c r="E13" s="20"/>
      <c r="F13" s="26"/>
      <c r="G13" s="88" t="s">
        <v>53</v>
      </c>
      <c r="H13" s="25" t="s">
        <v>47</v>
      </c>
      <c r="I13" s="20"/>
      <c r="J13" s="26"/>
    </row>
    <row r="14" spans="1:10" ht="18.95" customHeight="1" x14ac:dyDescent="0.4">
      <c r="A14" s="96"/>
      <c r="B14" s="89"/>
      <c r="C14" s="89"/>
      <c r="D14" s="25" t="s">
        <v>47</v>
      </c>
      <c r="E14" s="20"/>
      <c r="F14" s="26"/>
      <c r="G14" s="89"/>
      <c r="H14" s="25" t="s">
        <v>47</v>
      </c>
      <c r="I14" s="20"/>
      <c r="J14" s="26"/>
    </row>
    <row r="15" spans="1:10" ht="18.95" customHeight="1" x14ac:dyDescent="0.4">
      <c r="A15" s="96"/>
      <c r="B15" s="89"/>
      <c r="C15" s="90"/>
      <c r="D15" s="25" t="s">
        <v>47</v>
      </c>
      <c r="E15" s="20"/>
      <c r="F15" s="26"/>
      <c r="G15" s="90"/>
      <c r="H15" s="25" t="s">
        <v>47</v>
      </c>
      <c r="I15" s="20"/>
      <c r="J15" s="26"/>
    </row>
    <row r="16" spans="1:10" ht="18.95" customHeight="1" x14ac:dyDescent="0.4">
      <c r="A16" s="96"/>
      <c r="B16" s="89"/>
      <c r="C16" s="88" t="s">
        <v>59</v>
      </c>
      <c r="D16" s="25" t="s">
        <v>47</v>
      </c>
      <c r="E16" s="20"/>
      <c r="F16" s="26"/>
      <c r="G16" s="88" t="s">
        <v>60</v>
      </c>
      <c r="H16" s="25" t="s">
        <v>47</v>
      </c>
      <c r="I16" s="20"/>
      <c r="J16" s="26"/>
    </row>
    <row r="17" spans="1:10" ht="18.95" customHeight="1" x14ac:dyDescent="0.4">
      <c r="A17" s="96"/>
      <c r="B17" s="89"/>
      <c r="C17" s="89"/>
      <c r="D17" s="25" t="s">
        <v>47</v>
      </c>
      <c r="E17" s="20"/>
      <c r="F17" s="26"/>
      <c r="G17" s="89"/>
      <c r="H17" s="25" t="s">
        <v>47</v>
      </c>
      <c r="I17" s="20"/>
      <c r="J17" s="26"/>
    </row>
    <row r="18" spans="1:10" ht="18.95" customHeight="1" x14ac:dyDescent="0.4">
      <c r="A18" s="96"/>
      <c r="B18" s="90"/>
      <c r="C18" s="90"/>
      <c r="D18" s="25" t="s">
        <v>47</v>
      </c>
      <c r="E18" s="20"/>
      <c r="F18" s="26"/>
      <c r="G18" s="90"/>
      <c r="H18" s="25" t="s">
        <v>47</v>
      </c>
      <c r="I18" s="20"/>
      <c r="J18" s="26"/>
    </row>
    <row r="19" spans="1:10" ht="18.95" customHeight="1" x14ac:dyDescent="0.4">
      <c r="A19" s="96"/>
      <c r="B19" s="88" t="s">
        <v>38</v>
      </c>
      <c r="C19" s="88" t="s">
        <v>52</v>
      </c>
      <c r="D19" s="25" t="s">
        <v>47</v>
      </c>
      <c r="E19" s="20"/>
      <c r="F19" s="26"/>
      <c r="G19" s="88" t="s">
        <v>53</v>
      </c>
      <c r="H19" s="25" t="s">
        <v>47</v>
      </c>
      <c r="I19" s="20"/>
      <c r="J19" s="26"/>
    </row>
    <row r="20" spans="1:10" ht="18.95" customHeight="1" x14ac:dyDescent="0.4">
      <c r="A20" s="96"/>
      <c r="B20" s="89"/>
      <c r="C20" s="89"/>
      <c r="D20" s="25" t="s">
        <v>47</v>
      </c>
      <c r="E20" s="20"/>
      <c r="F20" s="26"/>
      <c r="G20" s="89"/>
      <c r="H20" s="25" t="s">
        <v>47</v>
      </c>
      <c r="I20" s="20"/>
      <c r="J20" s="26"/>
    </row>
    <row r="21" spans="1:10" ht="18.95" customHeight="1" x14ac:dyDescent="0.4">
      <c r="A21" s="96"/>
      <c r="B21" s="89"/>
      <c r="C21" s="90"/>
      <c r="D21" s="25" t="s">
        <v>47</v>
      </c>
      <c r="E21" s="20"/>
      <c r="F21" s="26"/>
      <c r="G21" s="90"/>
      <c r="H21" s="25" t="s">
        <v>47</v>
      </c>
      <c r="I21" s="20"/>
      <c r="J21" s="26"/>
    </row>
    <row r="22" spans="1:10" ht="18.95" customHeight="1" x14ac:dyDescent="0.4">
      <c r="A22" s="96"/>
      <c r="B22" s="89"/>
      <c r="C22" s="88" t="s">
        <v>59</v>
      </c>
      <c r="D22" s="25" t="s">
        <v>47</v>
      </c>
      <c r="E22" s="20"/>
      <c r="F22" s="26"/>
      <c r="G22" s="88" t="s">
        <v>60</v>
      </c>
      <c r="H22" s="25" t="s">
        <v>47</v>
      </c>
      <c r="I22" s="20"/>
      <c r="J22" s="26"/>
    </row>
    <row r="23" spans="1:10" ht="18.95" customHeight="1" x14ac:dyDescent="0.4">
      <c r="A23" s="96"/>
      <c r="B23" s="89"/>
      <c r="C23" s="89"/>
      <c r="D23" s="25" t="s">
        <v>47</v>
      </c>
      <c r="E23" s="20"/>
      <c r="F23" s="26"/>
      <c r="G23" s="89"/>
      <c r="H23" s="25" t="s">
        <v>47</v>
      </c>
      <c r="I23" s="20"/>
      <c r="J23" s="26"/>
    </row>
    <row r="24" spans="1:10" ht="18.95" customHeight="1" x14ac:dyDescent="0.4">
      <c r="A24" s="96"/>
      <c r="B24" s="90"/>
      <c r="C24" s="90"/>
      <c r="D24" s="25" t="s">
        <v>47</v>
      </c>
      <c r="E24" s="20"/>
      <c r="F24" s="26"/>
      <c r="G24" s="90"/>
      <c r="H24" s="25" t="s">
        <v>47</v>
      </c>
      <c r="I24" s="20"/>
      <c r="J24" s="26"/>
    </row>
    <row r="25" spans="1:10" ht="18.95" customHeight="1" x14ac:dyDescent="0.4">
      <c r="A25" s="96"/>
      <c r="B25" s="88" t="s">
        <v>39</v>
      </c>
      <c r="C25" s="88" t="s">
        <v>52</v>
      </c>
      <c r="D25" s="25" t="s">
        <v>47</v>
      </c>
      <c r="E25" s="20"/>
      <c r="F25" s="26"/>
      <c r="G25" s="88" t="s">
        <v>53</v>
      </c>
      <c r="H25" s="25" t="s">
        <v>47</v>
      </c>
      <c r="I25" s="20"/>
      <c r="J25" s="26"/>
    </row>
    <row r="26" spans="1:10" ht="18.95" customHeight="1" x14ac:dyDescent="0.4">
      <c r="A26" s="96"/>
      <c r="B26" s="89"/>
      <c r="C26" s="89"/>
      <c r="D26" s="25" t="s">
        <v>47</v>
      </c>
      <c r="E26" s="20"/>
      <c r="F26" s="26"/>
      <c r="G26" s="89"/>
      <c r="H26" s="25" t="s">
        <v>47</v>
      </c>
      <c r="I26" s="20"/>
      <c r="J26" s="26"/>
    </row>
    <row r="27" spans="1:10" ht="18.95" customHeight="1" x14ac:dyDescent="0.4">
      <c r="A27" s="96"/>
      <c r="B27" s="89"/>
      <c r="C27" s="90"/>
      <c r="D27" s="25" t="s">
        <v>47</v>
      </c>
      <c r="E27" s="20"/>
      <c r="F27" s="26"/>
      <c r="G27" s="90"/>
      <c r="H27" s="25" t="s">
        <v>47</v>
      </c>
      <c r="I27" s="20"/>
      <c r="J27" s="26"/>
    </row>
    <row r="28" spans="1:10" ht="18.95" customHeight="1" x14ac:dyDescent="0.4">
      <c r="A28" s="96"/>
      <c r="B28" s="89"/>
      <c r="C28" s="88" t="s">
        <v>59</v>
      </c>
      <c r="D28" s="25" t="s">
        <v>47</v>
      </c>
      <c r="E28" s="20"/>
      <c r="F28" s="26"/>
      <c r="G28" s="88" t="s">
        <v>60</v>
      </c>
      <c r="H28" s="25" t="s">
        <v>47</v>
      </c>
      <c r="I28" s="20"/>
      <c r="J28" s="26"/>
    </row>
    <row r="29" spans="1:10" ht="18.95" customHeight="1" x14ac:dyDescent="0.4">
      <c r="A29" s="96"/>
      <c r="B29" s="89"/>
      <c r="C29" s="89"/>
      <c r="D29" s="25" t="s">
        <v>47</v>
      </c>
      <c r="E29" s="20"/>
      <c r="F29" s="26"/>
      <c r="G29" s="89"/>
      <c r="H29" s="25" t="s">
        <v>47</v>
      </c>
      <c r="I29" s="20"/>
      <c r="J29" s="26"/>
    </row>
    <row r="30" spans="1:10" ht="18.95" customHeight="1" x14ac:dyDescent="0.4">
      <c r="A30" s="96"/>
      <c r="B30" s="90"/>
      <c r="C30" s="90"/>
      <c r="D30" s="25" t="s">
        <v>47</v>
      </c>
      <c r="E30" s="20"/>
      <c r="F30" s="26"/>
      <c r="G30" s="90"/>
      <c r="H30" s="25" t="s">
        <v>47</v>
      </c>
      <c r="I30" s="20"/>
      <c r="J30" s="26"/>
    </row>
    <row r="31" spans="1:10" ht="18.95" customHeight="1" x14ac:dyDescent="0.4">
      <c r="A31" s="96"/>
      <c r="B31" s="88" t="s">
        <v>40</v>
      </c>
      <c r="C31" s="88" t="s">
        <v>52</v>
      </c>
      <c r="D31" s="25" t="s">
        <v>47</v>
      </c>
      <c r="E31" s="20"/>
      <c r="F31" s="26"/>
      <c r="G31" s="88" t="s">
        <v>53</v>
      </c>
      <c r="H31" s="25" t="s">
        <v>47</v>
      </c>
      <c r="I31" s="20"/>
      <c r="J31" s="26"/>
    </row>
    <row r="32" spans="1:10" ht="18.95" customHeight="1" x14ac:dyDescent="0.4">
      <c r="A32" s="96"/>
      <c r="B32" s="89"/>
      <c r="C32" s="89"/>
      <c r="D32" s="25" t="s">
        <v>47</v>
      </c>
      <c r="E32" s="20"/>
      <c r="F32" s="26"/>
      <c r="G32" s="89"/>
      <c r="H32" s="25" t="s">
        <v>47</v>
      </c>
      <c r="I32" s="20"/>
      <c r="J32" s="26"/>
    </row>
    <row r="33" spans="1:10" ht="18.95" customHeight="1" x14ac:dyDescent="0.4">
      <c r="A33" s="96"/>
      <c r="B33" s="89"/>
      <c r="C33" s="90"/>
      <c r="D33" s="25" t="s">
        <v>47</v>
      </c>
      <c r="E33" s="20"/>
      <c r="F33" s="26"/>
      <c r="G33" s="90"/>
      <c r="H33" s="25" t="s">
        <v>47</v>
      </c>
      <c r="I33" s="20"/>
      <c r="J33" s="26"/>
    </row>
    <row r="34" spans="1:10" ht="18.95" customHeight="1" x14ac:dyDescent="0.4">
      <c r="A34" s="96"/>
      <c r="B34" s="89"/>
      <c r="C34" s="88" t="s">
        <v>59</v>
      </c>
      <c r="D34" s="25" t="s">
        <v>47</v>
      </c>
      <c r="E34" s="20"/>
      <c r="F34" s="26"/>
      <c r="G34" s="88" t="s">
        <v>60</v>
      </c>
      <c r="H34" s="25" t="s">
        <v>47</v>
      </c>
      <c r="I34" s="20"/>
      <c r="J34" s="26"/>
    </row>
    <row r="35" spans="1:10" ht="18.95" customHeight="1" x14ac:dyDescent="0.4">
      <c r="A35" s="96"/>
      <c r="B35" s="89"/>
      <c r="C35" s="89"/>
      <c r="D35" s="25" t="s">
        <v>47</v>
      </c>
      <c r="E35" s="20"/>
      <c r="F35" s="26"/>
      <c r="G35" s="89"/>
      <c r="H35" s="25" t="s">
        <v>47</v>
      </c>
      <c r="I35" s="20"/>
      <c r="J35" s="26"/>
    </row>
    <row r="36" spans="1:10" ht="18.95" customHeight="1" x14ac:dyDescent="0.4">
      <c r="A36" s="97"/>
      <c r="B36" s="90"/>
      <c r="C36" s="90"/>
      <c r="D36" s="25" t="s">
        <v>47</v>
      </c>
      <c r="E36" s="20"/>
      <c r="F36" s="26"/>
      <c r="G36" s="90"/>
      <c r="H36" s="25" t="s">
        <v>47</v>
      </c>
      <c r="I36" s="20"/>
      <c r="J36" s="26"/>
    </row>
    <row r="37" spans="1:10" ht="18.95" customHeight="1" x14ac:dyDescent="0.4">
      <c r="A37" s="91" t="s">
        <v>43</v>
      </c>
      <c r="B37" s="88" t="s">
        <v>41</v>
      </c>
      <c r="C37" s="88" t="s">
        <v>52</v>
      </c>
      <c r="D37" s="25" t="s">
        <v>47</v>
      </c>
      <c r="E37" s="20"/>
      <c r="F37" s="26"/>
      <c r="G37" s="88" t="s">
        <v>53</v>
      </c>
      <c r="H37" s="25" t="s">
        <v>47</v>
      </c>
      <c r="I37" s="20"/>
      <c r="J37" s="26"/>
    </row>
    <row r="38" spans="1:10" ht="18.95" customHeight="1" x14ac:dyDescent="0.4">
      <c r="A38" s="92"/>
      <c r="B38" s="89"/>
      <c r="C38" s="89"/>
      <c r="D38" s="25" t="s">
        <v>47</v>
      </c>
      <c r="E38" s="20"/>
      <c r="F38" s="26"/>
      <c r="G38" s="89"/>
      <c r="H38" s="25" t="s">
        <v>47</v>
      </c>
      <c r="I38" s="20"/>
      <c r="J38" s="26"/>
    </row>
    <row r="39" spans="1:10" ht="18.95" customHeight="1" x14ac:dyDescent="0.4">
      <c r="A39" s="92"/>
      <c r="B39" s="89"/>
      <c r="C39" s="90"/>
      <c r="D39" s="25" t="s">
        <v>47</v>
      </c>
      <c r="E39" s="20"/>
      <c r="F39" s="26"/>
      <c r="G39" s="90"/>
      <c r="H39" s="25" t="s">
        <v>47</v>
      </c>
      <c r="I39" s="20"/>
      <c r="J39" s="26"/>
    </row>
    <row r="40" spans="1:10" ht="18.95" customHeight="1" x14ac:dyDescent="0.4">
      <c r="A40" s="92"/>
      <c r="B40" s="89"/>
      <c r="C40" s="88" t="s">
        <v>59</v>
      </c>
      <c r="D40" s="25" t="s">
        <v>47</v>
      </c>
      <c r="E40" s="20"/>
      <c r="F40" s="26"/>
      <c r="G40" s="88" t="s">
        <v>60</v>
      </c>
      <c r="H40" s="25" t="s">
        <v>47</v>
      </c>
      <c r="I40" s="20"/>
      <c r="J40" s="26"/>
    </row>
    <row r="41" spans="1:10" ht="18.95" customHeight="1" x14ac:dyDescent="0.4">
      <c r="A41" s="92"/>
      <c r="B41" s="89"/>
      <c r="C41" s="89"/>
      <c r="D41" s="25" t="s">
        <v>47</v>
      </c>
      <c r="E41" s="20"/>
      <c r="F41" s="26"/>
      <c r="G41" s="89"/>
      <c r="H41" s="25" t="s">
        <v>47</v>
      </c>
      <c r="I41" s="20"/>
      <c r="J41" s="26"/>
    </row>
    <row r="42" spans="1:10" ht="18.95" customHeight="1" x14ac:dyDescent="0.4">
      <c r="A42" s="92"/>
      <c r="B42" s="90"/>
      <c r="C42" s="90"/>
      <c r="D42" s="25" t="s">
        <v>47</v>
      </c>
      <c r="E42" s="20"/>
      <c r="F42" s="26"/>
      <c r="G42" s="90"/>
      <c r="H42" s="25" t="s">
        <v>47</v>
      </c>
      <c r="I42" s="20"/>
      <c r="J42" s="26"/>
    </row>
    <row r="43" spans="1:10" ht="18.95" customHeight="1" x14ac:dyDescent="0.4">
      <c r="A43" s="92"/>
      <c r="B43" s="88" t="s">
        <v>42</v>
      </c>
      <c r="C43" s="88" t="s">
        <v>52</v>
      </c>
      <c r="D43" s="25" t="s">
        <v>47</v>
      </c>
      <c r="E43" s="20"/>
      <c r="F43" s="26"/>
      <c r="G43" s="88" t="s">
        <v>53</v>
      </c>
      <c r="H43" s="25" t="s">
        <v>47</v>
      </c>
      <c r="I43" s="20"/>
      <c r="J43" s="26"/>
    </row>
    <row r="44" spans="1:10" ht="18.95" customHeight="1" x14ac:dyDescent="0.4">
      <c r="A44" s="92"/>
      <c r="B44" s="89"/>
      <c r="C44" s="89"/>
      <c r="D44" s="25" t="s">
        <v>47</v>
      </c>
      <c r="E44" s="20"/>
      <c r="F44" s="26"/>
      <c r="G44" s="89"/>
      <c r="H44" s="25" t="s">
        <v>47</v>
      </c>
      <c r="I44" s="20"/>
      <c r="J44" s="26"/>
    </row>
    <row r="45" spans="1:10" ht="18.95" customHeight="1" x14ac:dyDescent="0.4">
      <c r="A45" s="92"/>
      <c r="B45" s="89"/>
      <c r="C45" s="90"/>
      <c r="D45" s="25" t="s">
        <v>47</v>
      </c>
      <c r="E45" s="20"/>
      <c r="F45" s="26"/>
      <c r="G45" s="90"/>
      <c r="H45" s="25" t="s">
        <v>47</v>
      </c>
      <c r="I45" s="20"/>
      <c r="J45" s="26"/>
    </row>
    <row r="46" spans="1:10" ht="18.95" customHeight="1" x14ac:dyDescent="0.4">
      <c r="A46" s="92"/>
      <c r="B46" s="89"/>
      <c r="C46" s="88" t="s">
        <v>59</v>
      </c>
      <c r="D46" s="25" t="s">
        <v>47</v>
      </c>
      <c r="E46" s="20"/>
      <c r="F46" s="26"/>
      <c r="G46" s="88" t="s">
        <v>60</v>
      </c>
      <c r="H46" s="25" t="s">
        <v>47</v>
      </c>
      <c r="I46" s="20"/>
      <c r="J46" s="26"/>
    </row>
    <row r="47" spans="1:10" ht="18.95" customHeight="1" x14ac:dyDescent="0.4">
      <c r="A47" s="92"/>
      <c r="B47" s="89"/>
      <c r="C47" s="89"/>
      <c r="D47" s="25" t="s">
        <v>47</v>
      </c>
      <c r="E47" s="20"/>
      <c r="F47" s="26"/>
      <c r="G47" s="89"/>
      <c r="H47" s="25" t="s">
        <v>47</v>
      </c>
      <c r="I47" s="20"/>
      <c r="J47" s="26"/>
    </row>
    <row r="48" spans="1:10" ht="18.95" customHeight="1" x14ac:dyDescent="0.4">
      <c r="A48" s="93"/>
      <c r="B48" s="90"/>
      <c r="C48" s="90"/>
      <c r="D48" s="25" t="s">
        <v>47</v>
      </c>
      <c r="E48" s="20"/>
      <c r="F48" s="26"/>
      <c r="G48" s="90"/>
      <c r="H48" s="25" t="s">
        <v>47</v>
      </c>
      <c r="I48" s="20"/>
      <c r="J48" s="26"/>
    </row>
    <row r="49" spans="2:2" x14ac:dyDescent="0.4">
      <c r="B49" s="17" t="s">
        <v>46</v>
      </c>
    </row>
  </sheetData>
  <sheetProtection sheet="1" objects="1" scenarios="1"/>
  <mergeCells count="38">
    <mergeCell ref="A4:J4"/>
    <mergeCell ref="G22:G24"/>
    <mergeCell ref="C7:C9"/>
    <mergeCell ref="G7:G9"/>
    <mergeCell ref="C10:C12"/>
    <mergeCell ref="G10:G12"/>
    <mergeCell ref="G34:G36"/>
    <mergeCell ref="B7:B12"/>
    <mergeCell ref="B13:B18"/>
    <mergeCell ref="B19:B24"/>
    <mergeCell ref="C25:C27"/>
    <mergeCell ref="G25:G27"/>
    <mergeCell ref="C28:C30"/>
    <mergeCell ref="G28:G30"/>
    <mergeCell ref="B25:B30"/>
    <mergeCell ref="C13:C15"/>
    <mergeCell ref="G13:G15"/>
    <mergeCell ref="C16:C18"/>
    <mergeCell ref="G16:G18"/>
    <mergeCell ref="C19:C21"/>
    <mergeCell ref="G19:G21"/>
    <mergeCell ref="C22:C24"/>
    <mergeCell ref="G46:G48"/>
    <mergeCell ref="A7:A36"/>
    <mergeCell ref="A37:A48"/>
    <mergeCell ref="B37:B42"/>
    <mergeCell ref="C37:C39"/>
    <mergeCell ref="G37:G39"/>
    <mergeCell ref="C40:C42"/>
    <mergeCell ref="G40:G42"/>
    <mergeCell ref="B43:B48"/>
    <mergeCell ref="C43:C45"/>
    <mergeCell ref="G43:G45"/>
    <mergeCell ref="C46:C48"/>
    <mergeCell ref="B31:B36"/>
    <mergeCell ref="C31:C33"/>
    <mergeCell ref="G31:G33"/>
    <mergeCell ref="C34:C36"/>
  </mergeCells>
  <phoneticPr fontId="7" type="Hiragana" alignment="center"/>
  <pageMargins left="0.23622047244094491" right="0.23622047244094491" top="0.74803149606299213" bottom="0.74803149606299213" header="0.31496062992125984" footer="0.31496062992125984"/>
  <pageSetup paperSize="9" scale="78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43724-F220-4BCC-A41B-E288C31CBF8F}">
  <dimension ref="A1:I66"/>
  <sheetViews>
    <sheetView showGridLines="0" view="pageBreakPreview" zoomScaleNormal="100" zoomScaleSheetLayoutView="100" workbookViewId="0">
      <pane ySplit="4" topLeftCell="A5" activePane="bottomLeft" state="frozen"/>
      <selection activeCell="A7" sqref="A7"/>
      <selection pane="bottomLeft" activeCell="H1" sqref="H1"/>
    </sheetView>
  </sheetViews>
  <sheetFormatPr defaultColWidth="9" defaultRowHeight="18.75" x14ac:dyDescent="0.4"/>
  <cols>
    <col min="1" max="1" width="8.625" style="17" customWidth="1"/>
    <col min="2" max="2" width="10.625" style="17" customWidth="1"/>
    <col min="3" max="3" width="14.625" style="17" customWidth="1"/>
    <col min="4" max="7" width="6.625" style="17" customWidth="1"/>
    <col min="8" max="9" width="8.625" style="17" customWidth="1"/>
    <col min="10" max="16384" width="9" style="17"/>
  </cols>
  <sheetData>
    <row r="1" spans="1:9" ht="19.5" x14ac:dyDescent="0.4">
      <c r="I1" s="52" t="s">
        <v>58</v>
      </c>
    </row>
    <row r="2" spans="1:9" s="1" customFormat="1" ht="30" x14ac:dyDescent="0.4">
      <c r="A2" s="50" t="str">
        <f>道場名!A2</f>
        <v>第６回熊本市空手道協議会錬成大会</v>
      </c>
      <c r="B2" s="50"/>
      <c r="C2" s="50"/>
      <c r="D2" s="50"/>
      <c r="E2" s="50"/>
      <c r="F2" s="50"/>
      <c r="G2" s="50"/>
      <c r="H2" s="50"/>
      <c r="I2" s="51"/>
    </row>
    <row r="3" spans="1:9" ht="30" customHeight="1" x14ac:dyDescent="0.4">
      <c r="A3" s="4" t="str">
        <f>"【"&amp;IF(道場名!B4="","",道場名!B4)&amp;"】"</f>
        <v>【】</v>
      </c>
      <c r="B3" s="15"/>
      <c r="C3" s="15"/>
      <c r="D3" s="15"/>
      <c r="E3" s="15"/>
      <c r="F3" s="15"/>
      <c r="G3" s="15"/>
      <c r="H3" s="15"/>
      <c r="I3" s="15"/>
    </row>
    <row r="4" spans="1:9" x14ac:dyDescent="0.4">
      <c r="A4" s="32" t="s">
        <v>63</v>
      </c>
      <c r="B4" s="120" t="s">
        <v>64</v>
      </c>
      <c r="C4" s="120"/>
      <c r="D4" s="120" t="s">
        <v>65</v>
      </c>
      <c r="E4" s="120"/>
      <c r="F4" s="121" t="s">
        <v>77</v>
      </c>
      <c r="G4" s="121"/>
      <c r="H4" s="120" t="s">
        <v>66</v>
      </c>
      <c r="I4" s="120"/>
    </row>
    <row r="5" spans="1:9" x14ac:dyDescent="0.4">
      <c r="A5" s="122" t="s">
        <v>67</v>
      </c>
      <c r="B5" s="33" t="s">
        <v>36</v>
      </c>
      <c r="C5" s="33" t="s">
        <v>48</v>
      </c>
      <c r="D5" s="109">
        <v>500</v>
      </c>
      <c r="E5" s="109"/>
      <c r="F5" s="108"/>
      <c r="G5" s="108"/>
      <c r="H5" s="112">
        <f>D5*F5</f>
        <v>0</v>
      </c>
      <c r="I5" s="113"/>
    </row>
    <row r="6" spans="1:9" x14ac:dyDescent="0.4">
      <c r="A6" s="123"/>
      <c r="B6" s="109" t="s">
        <v>35</v>
      </c>
      <c r="C6" s="33" t="s">
        <v>68</v>
      </c>
      <c r="D6" s="109">
        <v>2000</v>
      </c>
      <c r="E6" s="109"/>
      <c r="F6" s="108"/>
      <c r="G6" s="108"/>
      <c r="H6" s="112">
        <f t="shared" ref="H6:H17" si="0">D6*F6</f>
        <v>0</v>
      </c>
      <c r="I6" s="113"/>
    </row>
    <row r="7" spans="1:9" x14ac:dyDescent="0.4">
      <c r="A7" s="123"/>
      <c r="B7" s="109"/>
      <c r="C7" s="33" t="s">
        <v>72</v>
      </c>
      <c r="D7" s="109">
        <v>2000</v>
      </c>
      <c r="E7" s="109"/>
      <c r="F7" s="108"/>
      <c r="G7" s="108"/>
      <c r="H7" s="112">
        <f t="shared" si="0"/>
        <v>0</v>
      </c>
      <c r="I7" s="113"/>
    </row>
    <row r="8" spans="1:9" x14ac:dyDescent="0.4">
      <c r="A8" s="123"/>
      <c r="B8" s="109"/>
      <c r="C8" s="33" t="s">
        <v>69</v>
      </c>
      <c r="D8" s="109">
        <v>2000</v>
      </c>
      <c r="E8" s="109"/>
      <c r="F8" s="108"/>
      <c r="G8" s="108"/>
      <c r="H8" s="112">
        <f t="shared" si="0"/>
        <v>0</v>
      </c>
      <c r="I8" s="113"/>
    </row>
    <row r="9" spans="1:9" x14ac:dyDescent="0.4">
      <c r="A9" s="123"/>
      <c r="B9" s="109"/>
      <c r="C9" s="33" t="s">
        <v>73</v>
      </c>
      <c r="D9" s="109">
        <v>2000</v>
      </c>
      <c r="E9" s="109"/>
      <c r="F9" s="108"/>
      <c r="G9" s="108"/>
      <c r="H9" s="112">
        <f t="shared" si="0"/>
        <v>0</v>
      </c>
      <c r="I9" s="113"/>
    </row>
    <row r="10" spans="1:9" x14ac:dyDescent="0.4">
      <c r="A10" s="123"/>
      <c r="B10" s="109"/>
      <c r="C10" s="33" t="s">
        <v>70</v>
      </c>
      <c r="D10" s="109">
        <v>2000</v>
      </c>
      <c r="E10" s="109"/>
      <c r="F10" s="108"/>
      <c r="G10" s="108"/>
      <c r="H10" s="112">
        <f t="shared" si="0"/>
        <v>0</v>
      </c>
      <c r="I10" s="113"/>
    </row>
    <row r="11" spans="1:9" x14ac:dyDescent="0.4">
      <c r="A11" s="123"/>
      <c r="B11" s="109"/>
      <c r="C11" s="33" t="s">
        <v>74</v>
      </c>
      <c r="D11" s="109">
        <v>2000</v>
      </c>
      <c r="E11" s="109"/>
      <c r="F11" s="108"/>
      <c r="G11" s="108"/>
      <c r="H11" s="112">
        <f t="shared" si="0"/>
        <v>0</v>
      </c>
      <c r="I11" s="113"/>
    </row>
    <row r="12" spans="1:9" x14ac:dyDescent="0.4">
      <c r="A12" s="123"/>
      <c r="B12" s="109" t="s">
        <v>43</v>
      </c>
      <c r="C12" s="33" t="s">
        <v>71</v>
      </c>
      <c r="D12" s="109">
        <v>2000</v>
      </c>
      <c r="E12" s="109"/>
      <c r="F12" s="108"/>
      <c r="G12" s="108"/>
      <c r="H12" s="112">
        <f t="shared" si="0"/>
        <v>0</v>
      </c>
      <c r="I12" s="113"/>
    </row>
    <row r="13" spans="1:9" x14ac:dyDescent="0.4">
      <c r="A13" s="123"/>
      <c r="B13" s="109"/>
      <c r="C13" s="33" t="s">
        <v>75</v>
      </c>
      <c r="D13" s="109">
        <v>2000</v>
      </c>
      <c r="E13" s="109"/>
      <c r="F13" s="108"/>
      <c r="G13" s="108"/>
      <c r="H13" s="112">
        <f t="shared" si="0"/>
        <v>0</v>
      </c>
      <c r="I13" s="113"/>
    </row>
    <row r="14" spans="1:9" x14ac:dyDescent="0.4">
      <c r="A14" s="123"/>
      <c r="B14" s="109" t="s">
        <v>44</v>
      </c>
      <c r="C14" s="33" t="s">
        <v>71</v>
      </c>
      <c r="D14" s="109">
        <v>2000</v>
      </c>
      <c r="E14" s="109"/>
      <c r="F14" s="108"/>
      <c r="G14" s="108"/>
      <c r="H14" s="112">
        <f t="shared" si="0"/>
        <v>0</v>
      </c>
      <c r="I14" s="113"/>
    </row>
    <row r="15" spans="1:9" x14ac:dyDescent="0.4">
      <c r="A15" s="123"/>
      <c r="B15" s="109"/>
      <c r="C15" s="33" t="s">
        <v>75</v>
      </c>
      <c r="D15" s="109">
        <v>2000</v>
      </c>
      <c r="E15" s="109"/>
      <c r="F15" s="108"/>
      <c r="G15" s="108"/>
      <c r="H15" s="112">
        <f t="shared" si="0"/>
        <v>0</v>
      </c>
      <c r="I15" s="113"/>
    </row>
    <row r="16" spans="1:9" x14ac:dyDescent="0.4">
      <c r="A16" s="123"/>
      <c r="B16" s="109" t="s">
        <v>45</v>
      </c>
      <c r="C16" s="33" t="s">
        <v>71</v>
      </c>
      <c r="D16" s="109">
        <v>2000</v>
      </c>
      <c r="E16" s="109"/>
      <c r="F16" s="108"/>
      <c r="G16" s="108"/>
      <c r="H16" s="112">
        <f t="shared" si="0"/>
        <v>0</v>
      </c>
      <c r="I16" s="113"/>
    </row>
    <row r="17" spans="1:9" x14ac:dyDescent="0.4">
      <c r="A17" s="123"/>
      <c r="B17" s="109"/>
      <c r="C17" s="33" t="s">
        <v>75</v>
      </c>
      <c r="D17" s="109">
        <v>2000</v>
      </c>
      <c r="E17" s="109"/>
      <c r="F17" s="108"/>
      <c r="G17" s="108"/>
      <c r="H17" s="112">
        <f t="shared" si="0"/>
        <v>0</v>
      </c>
      <c r="I17" s="113"/>
    </row>
    <row r="18" spans="1:9" x14ac:dyDescent="0.4">
      <c r="A18" s="124"/>
      <c r="B18" s="125"/>
      <c r="C18" s="125"/>
      <c r="D18" s="125"/>
      <c r="E18" s="125"/>
      <c r="F18" s="125">
        <f>SUM(F5:G17)</f>
        <v>0</v>
      </c>
      <c r="G18" s="125"/>
      <c r="H18" s="126">
        <f>SUM(H5:I17)</f>
        <v>0</v>
      </c>
      <c r="I18" s="127"/>
    </row>
    <row r="19" spans="1:9" x14ac:dyDescent="0.4">
      <c r="A19" s="114" t="s">
        <v>50</v>
      </c>
      <c r="B19" s="109" t="s">
        <v>35</v>
      </c>
      <c r="C19" s="33" t="s">
        <v>68</v>
      </c>
      <c r="D19" s="109">
        <v>2000</v>
      </c>
      <c r="E19" s="109"/>
      <c r="F19" s="108"/>
      <c r="G19" s="108"/>
      <c r="H19" s="112">
        <f t="shared" ref="H19:H29" si="1">D19*F19</f>
        <v>0</v>
      </c>
      <c r="I19" s="113"/>
    </row>
    <row r="20" spans="1:9" x14ac:dyDescent="0.4">
      <c r="A20" s="115"/>
      <c r="B20" s="109"/>
      <c r="C20" s="33" t="s">
        <v>72</v>
      </c>
      <c r="D20" s="109">
        <v>2000</v>
      </c>
      <c r="E20" s="109"/>
      <c r="F20" s="108"/>
      <c r="G20" s="108"/>
      <c r="H20" s="112">
        <f t="shared" si="1"/>
        <v>0</v>
      </c>
      <c r="I20" s="113"/>
    </row>
    <row r="21" spans="1:9" x14ac:dyDescent="0.4">
      <c r="A21" s="115"/>
      <c r="B21" s="109"/>
      <c r="C21" s="33" t="s">
        <v>69</v>
      </c>
      <c r="D21" s="109">
        <v>2000</v>
      </c>
      <c r="E21" s="109"/>
      <c r="F21" s="108"/>
      <c r="G21" s="108"/>
      <c r="H21" s="112">
        <f t="shared" si="1"/>
        <v>0</v>
      </c>
      <c r="I21" s="113"/>
    </row>
    <row r="22" spans="1:9" x14ac:dyDescent="0.4">
      <c r="A22" s="115"/>
      <c r="B22" s="109"/>
      <c r="C22" s="33" t="s">
        <v>73</v>
      </c>
      <c r="D22" s="109">
        <v>2000</v>
      </c>
      <c r="E22" s="109"/>
      <c r="F22" s="108"/>
      <c r="G22" s="108"/>
      <c r="H22" s="112">
        <f t="shared" si="1"/>
        <v>0</v>
      </c>
      <c r="I22" s="113"/>
    </row>
    <row r="23" spans="1:9" x14ac:dyDescent="0.4">
      <c r="A23" s="115"/>
      <c r="B23" s="109"/>
      <c r="C23" s="33" t="s">
        <v>70</v>
      </c>
      <c r="D23" s="109">
        <v>2000</v>
      </c>
      <c r="E23" s="109"/>
      <c r="F23" s="108"/>
      <c r="G23" s="108"/>
      <c r="H23" s="112">
        <f t="shared" si="1"/>
        <v>0</v>
      </c>
      <c r="I23" s="113"/>
    </row>
    <row r="24" spans="1:9" x14ac:dyDescent="0.4">
      <c r="A24" s="115"/>
      <c r="B24" s="109"/>
      <c r="C24" s="33" t="s">
        <v>74</v>
      </c>
      <c r="D24" s="109">
        <v>2000</v>
      </c>
      <c r="E24" s="109"/>
      <c r="F24" s="108"/>
      <c r="G24" s="108"/>
      <c r="H24" s="112">
        <f t="shared" si="1"/>
        <v>0</v>
      </c>
      <c r="I24" s="113"/>
    </row>
    <row r="25" spans="1:9" x14ac:dyDescent="0.4">
      <c r="A25" s="115"/>
      <c r="B25" s="109" t="s">
        <v>43</v>
      </c>
      <c r="C25" s="33" t="s">
        <v>71</v>
      </c>
      <c r="D25" s="109">
        <v>2000</v>
      </c>
      <c r="E25" s="109"/>
      <c r="F25" s="108"/>
      <c r="G25" s="108"/>
      <c r="H25" s="112">
        <f t="shared" si="1"/>
        <v>0</v>
      </c>
      <c r="I25" s="113"/>
    </row>
    <row r="26" spans="1:9" x14ac:dyDescent="0.4">
      <c r="A26" s="115"/>
      <c r="B26" s="109"/>
      <c r="C26" s="33" t="s">
        <v>75</v>
      </c>
      <c r="D26" s="109">
        <v>2000</v>
      </c>
      <c r="E26" s="109"/>
      <c r="F26" s="108"/>
      <c r="G26" s="108"/>
      <c r="H26" s="112">
        <f t="shared" si="1"/>
        <v>0</v>
      </c>
      <c r="I26" s="113"/>
    </row>
    <row r="27" spans="1:9" x14ac:dyDescent="0.4">
      <c r="A27" s="115"/>
      <c r="B27" s="109" t="s">
        <v>44</v>
      </c>
      <c r="C27" s="33" t="s">
        <v>71</v>
      </c>
      <c r="D27" s="109">
        <v>2000</v>
      </c>
      <c r="E27" s="109"/>
      <c r="F27" s="108"/>
      <c r="G27" s="108"/>
      <c r="H27" s="112">
        <f t="shared" si="1"/>
        <v>0</v>
      </c>
      <c r="I27" s="113"/>
    </row>
    <row r="28" spans="1:9" x14ac:dyDescent="0.4">
      <c r="A28" s="115"/>
      <c r="B28" s="109"/>
      <c r="C28" s="33" t="s">
        <v>75</v>
      </c>
      <c r="D28" s="109">
        <v>2000</v>
      </c>
      <c r="E28" s="109"/>
      <c r="F28" s="108"/>
      <c r="G28" s="108"/>
      <c r="H28" s="112">
        <f t="shared" si="1"/>
        <v>0</v>
      </c>
      <c r="I28" s="113"/>
    </row>
    <row r="29" spans="1:9" x14ac:dyDescent="0.4">
      <c r="A29" s="115"/>
      <c r="B29" s="109" t="s">
        <v>45</v>
      </c>
      <c r="C29" s="33" t="s">
        <v>71</v>
      </c>
      <c r="D29" s="109">
        <v>2000</v>
      </c>
      <c r="E29" s="109"/>
      <c r="F29" s="108"/>
      <c r="G29" s="108"/>
      <c r="H29" s="112">
        <f t="shared" si="1"/>
        <v>0</v>
      </c>
      <c r="I29" s="113"/>
    </row>
    <row r="30" spans="1:9" x14ac:dyDescent="0.4">
      <c r="A30" s="115"/>
      <c r="B30" s="109"/>
      <c r="C30" s="33" t="s">
        <v>75</v>
      </c>
      <c r="D30" s="109">
        <v>2000</v>
      </c>
      <c r="E30" s="109"/>
      <c r="F30" s="108"/>
      <c r="G30" s="108"/>
      <c r="H30" s="112">
        <f>D30*F30</f>
        <v>0</v>
      </c>
      <c r="I30" s="113"/>
    </row>
    <row r="31" spans="1:9" x14ac:dyDescent="0.4">
      <c r="A31" s="116"/>
      <c r="B31" s="117"/>
      <c r="C31" s="117"/>
      <c r="D31" s="117"/>
      <c r="E31" s="117"/>
      <c r="F31" s="117">
        <f>SUM(F19:G30)</f>
        <v>0</v>
      </c>
      <c r="G31" s="117"/>
      <c r="H31" s="118">
        <f>SUM(H19:I30)</f>
        <v>0</v>
      </c>
      <c r="I31" s="119"/>
    </row>
    <row r="32" spans="1:9" x14ac:dyDescent="0.4">
      <c r="A32" s="104" t="s">
        <v>61</v>
      </c>
      <c r="B32" s="109" t="s">
        <v>35</v>
      </c>
      <c r="C32" s="34" t="s">
        <v>76</v>
      </c>
      <c r="D32" s="110">
        <v>3000</v>
      </c>
      <c r="E32" s="110"/>
      <c r="F32" s="111"/>
      <c r="G32" s="111"/>
      <c r="H32" s="112">
        <f>D32*F32</f>
        <v>0</v>
      </c>
      <c r="I32" s="113"/>
    </row>
    <row r="33" spans="1:9" x14ac:dyDescent="0.4">
      <c r="A33" s="105"/>
      <c r="B33" s="109"/>
      <c r="C33" s="35" t="s">
        <v>69</v>
      </c>
      <c r="D33" s="110">
        <v>3000</v>
      </c>
      <c r="E33" s="110"/>
      <c r="F33" s="111"/>
      <c r="G33" s="111"/>
      <c r="H33" s="112">
        <f t="shared" ref="H33:H38" si="2">D33*F33</f>
        <v>0</v>
      </c>
      <c r="I33" s="113"/>
    </row>
    <row r="34" spans="1:9" x14ac:dyDescent="0.4">
      <c r="A34" s="105"/>
      <c r="B34" s="109"/>
      <c r="C34" s="35" t="s">
        <v>73</v>
      </c>
      <c r="D34" s="110">
        <v>3000</v>
      </c>
      <c r="E34" s="110"/>
      <c r="F34" s="111"/>
      <c r="G34" s="111"/>
      <c r="H34" s="112">
        <f t="shared" si="2"/>
        <v>0</v>
      </c>
      <c r="I34" s="113"/>
    </row>
    <row r="35" spans="1:9" x14ac:dyDescent="0.4">
      <c r="A35" s="105"/>
      <c r="B35" s="109"/>
      <c r="C35" s="35" t="s">
        <v>70</v>
      </c>
      <c r="D35" s="110">
        <v>3000</v>
      </c>
      <c r="E35" s="110"/>
      <c r="F35" s="111"/>
      <c r="G35" s="111"/>
      <c r="H35" s="112">
        <f t="shared" si="2"/>
        <v>0</v>
      </c>
      <c r="I35" s="113"/>
    </row>
    <row r="36" spans="1:9" x14ac:dyDescent="0.4">
      <c r="A36" s="105"/>
      <c r="B36" s="109"/>
      <c r="C36" s="35" t="s">
        <v>74</v>
      </c>
      <c r="D36" s="110">
        <v>3000</v>
      </c>
      <c r="E36" s="110"/>
      <c r="F36" s="111"/>
      <c r="G36" s="111"/>
      <c r="H36" s="112">
        <f t="shared" si="2"/>
        <v>0</v>
      </c>
      <c r="I36" s="113"/>
    </row>
    <row r="37" spans="1:9" x14ac:dyDescent="0.4">
      <c r="A37" s="105"/>
      <c r="B37" s="110" t="s">
        <v>43</v>
      </c>
      <c r="C37" s="35" t="s">
        <v>71</v>
      </c>
      <c r="D37" s="110">
        <v>3000</v>
      </c>
      <c r="E37" s="110"/>
      <c r="F37" s="111"/>
      <c r="G37" s="111"/>
      <c r="H37" s="112">
        <f t="shared" si="2"/>
        <v>0</v>
      </c>
      <c r="I37" s="113"/>
    </row>
    <row r="38" spans="1:9" x14ac:dyDescent="0.4">
      <c r="A38" s="105"/>
      <c r="B38" s="110"/>
      <c r="C38" s="35" t="s">
        <v>75</v>
      </c>
      <c r="D38" s="110">
        <v>3000</v>
      </c>
      <c r="E38" s="110"/>
      <c r="F38" s="111"/>
      <c r="G38" s="111"/>
      <c r="H38" s="112">
        <f t="shared" si="2"/>
        <v>0</v>
      </c>
      <c r="I38" s="113"/>
    </row>
    <row r="39" spans="1:9" x14ac:dyDescent="0.4">
      <c r="A39" s="106"/>
      <c r="B39" s="101"/>
      <c r="C39" s="101"/>
      <c r="D39" s="101"/>
      <c r="E39" s="101"/>
      <c r="F39" s="101">
        <f>SUM(F32:G38)</f>
        <v>0</v>
      </c>
      <c r="G39" s="101"/>
      <c r="H39" s="102">
        <f>SUM(H32:I38)</f>
        <v>0</v>
      </c>
      <c r="I39" s="103"/>
    </row>
    <row r="41" spans="1:9" x14ac:dyDescent="0.4">
      <c r="A41" s="107" t="s">
        <v>78</v>
      </c>
      <c r="B41" s="107"/>
      <c r="C41" s="128" t="s">
        <v>107</v>
      </c>
      <c r="D41" s="128"/>
      <c r="F41" s="107" t="s">
        <v>79</v>
      </c>
      <c r="G41" s="107"/>
      <c r="H41" s="108" t="s">
        <v>97</v>
      </c>
      <c r="I41" s="108"/>
    </row>
    <row r="43" spans="1:9" x14ac:dyDescent="0.4">
      <c r="A43" s="36"/>
      <c r="B43" s="36"/>
      <c r="C43" s="37"/>
      <c r="F43" s="100" t="s">
        <v>80</v>
      </c>
      <c r="G43" s="100"/>
      <c r="H43" s="99">
        <f>(SUM(H18,H31,H39,H41))</f>
        <v>0</v>
      </c>
      <c r="I43" s="99"/>
    </row>
    <row r="44" spans="1:9" x14ac:dyDescent="0.4">
      <c r="A44" s="38"/>
    </row>
    <row r="45" spans="1:9" x14ac:dyDescent="0.4">
      <c r="A45" s="38" t="s">
        <v>91</v>
      </c>
    </row>
    <row r="46" spans="1:9" x14ac:dyDescent="0.4">
      <c r="A46" s="39"/>
      <c r="B46" s="40"/>
      <c r="C46" s="40"/>
      <c r="D46" s="40"/>
      <c r="E46" s="40"/>
      <c r="F46" s="40"/>
      <c r="G46" s="40"/>
      <c r="H46" s="40"/>
      <c r="I46" s="41"/>
    </row>
    <row r="47" spans="1:9" x14ac:dyDescent="0.4">
      <c r="A47" s="42"/>
      <c r="I47" s="43"/>
    </row>
    <row r="48" spans="1:9" x14ac:dyDescent="0.4">
      <c r="A48" s="42"/>
      <c r="I48" s="43"/>
    </row>
    <row r="49" spans="1:9" x14ac:dyDescent="0.4">
      <c r="A49" s="42"/>
      <c r="I49" s="43"/>
    </row>
    <row r="50" spans="1:9" x14ac:dyDescent="0.4">
      <c r="A50" s="42"/>
      <c r="I50" s="43"/>
    </row>
    <row r="51" spans="1:9" x14ac:dyDescent="0.4">
      <c r="A51" s="42"/>
      <c r="I51" s="43"/>
    </row>
    <row r="52" spans="1:9" x14ac:dyDescent="0.4">
      <c r="A52" s="42"/>
      <c r="I52" s="43"/>
    </row>
    <row r="53" spans="1:9" x14ac:dyDescent="0.4">
      <c r="A53" s="42"/>
      <c r="I53" s="43"/>
    </row>
    <row r="54" spans="1:9" x14ac:dyDescent="0.4">
      <c r="A54" s="44"/>
      <c r="B54" s="15"/>
      <c r="C54" s="15"/>
      <c r="D54" s="15"/>
      <c r="E54" s="15"/>
      <c r="F54" s="15"/>
      <c r="G54" s="15"/>
      <c r="H54" s="15"/>
      <c r="I54" s="45"/>
    </row>
    <row r="55" spans="1:9" x14ac:dyDescent="0.4">
      <c r="A55" s="44"/>
      <c r="B55" s="15"/>
      <c r="C55" s="15"/>
      <c r="D55" s="15"/>
      <c r="E55" s="15"/>
      <c r="F55" s="15"/>
      <c r="G55" s="15"/>
      <c r="H55" s="15"/>
      <c r="I55" s="45"/>
    </row>
    <row r="56" spans="1:9" x14ac:dyDescent="0.4">
      <c r="A56" s="44"/>
      <c r="B56" s="15"/>
      <c r="C56" s="15"/>
      <c r="D56" s="15"/>
      <c r="E56" s="15"/>
      <c r="F56" s="15"/>
      <c r="G56" s="15"/>
      <c r="H56" s="15"/>
      <c r="I56" s="45"/>
    </row>
    <row r="57" spans="1:9" x14ac:dyDescent="0.4">
      <c r="A57" s="44"/>
      <c r="B57" s="15"/>
      <c r="C57" s="15"/>
      <c r="D57" s="15"/>
      <c r="E57" s="15"/>
      <c r="F57" s="15"/>
      <c r="G57" s="15"/>
      <c r="H57" s="15"/>
      <c r="I57" s="45"/>
    </row>
    <row r="58" spans="1:9" x14ac:dyDescent="0.4">
      <c r="A58" s="46"/>
      <c r="I58" s="43"/>
    </row>
    <row r="59" spans="1:9" x14ac:dyDescent="0.4">
      <c r="A59" s="46"/>
      <c r="I59" s="43"/>
    </row>
    <row r="60" spans="1:9" x14ac:dyDescent="0.4">
      <c r="A60" s="46"/>
      <c r="I60" s="43"/>
    </row>
    <row r="61" spans="1:9" x14ac:dyDescent="0.4">
      <c r="A61" s="46"/>
      <c r="I61" s="43"/>
    </row>
    <row r="62" spans="1:9" x14ac:dyDescent="0.4">
      <c r="A62" s="46"/>
      <c r="I62" s="43"/>
    </row>
    <row r="63" spans="1:9" x14ac:dyDescent="0.4">
      <c r="A63" s="46"/>
      <c r="I63" s="43"/>
    </row>
    <row r="64" spans="1:9" x14ac:dyDescent="0.4">
      <c r="A64" s="46"/>
      <c r="I64" s="43"/>
    </row>
    <row r="65" spans="1:9" x14ac:dyDescent="0.4">
      <c r="A65" s="46"/>
      <c r="I65" s="43"/>
    </row>
    <row r="66" spans="1:9" x14ac:dyDescent="0.4">
      <c r="A66" s="47"/>
      <c r="B66" s="48"/>
      <c r="C66" s="48"/>
      <c r="D66" s="48"/>
      <c r="E66" s="48"/>
      <c r="F66" s="48"/>
      <c r="G66" s="48"/>
      <c r="H66" s="48"/>
      <c r="I66" s="49"/>
    </row>
  </sheetData>
  <sheetProtection sheet="1" scenarios="1"/>
  <mergeCells count="131">
    <mergeCell ref="C41:D41"/>
    <mergeCell ref="H38:I38"/>
    <mergeCell ref="F34:G34"/>
    <mergeCell ref="H34:I34"/>
    <mergeCell ref="D35:E35"/>
    <mergeCell ref="F35:G35"/>
    <mergeCell ref="H35:I35"/>
    <mergeCell ref="D36:E36"/>
    <mergeCell ref="F36:G36"/>
    <mergeCell ref="H36:I36"/>
    <mergeCell ref="H30:I30"/>
    <mergeCell ref="B27:B28"/>
    <mergeCell ref="D27:E27"/>
    <mergeCell ref="F27:G27"/>
    <mergeCell ref="H27:I27"/>
    <mergeCell ref="D28:E28"/>
    <mergeCell ref="F28:G28"/>
    <mergeCell ref="H28:I28"/>
    <mergeCell ref="B25:B26"/>
    <mergeCell ref="D25:E25"/>
    <mergeCell ref="F25:G25"/>
    <mergeCell ref="H25:I25"/>
    <mergeCell ref="D30:E30"/>
    <mergeCell ref="F30:G30"/>
    <mergeCell ref="D26:E26"/>
    <mergeCell ref="F26:G26"/>
    <mergeCell ref="H26:I26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11:E11"/>
    <mergeCell ref="D21:E21"/>
    <mergeCell ref="F21:G21"/>
    <mergeCell ref="H21:I21"/>
    <mergeCell ref="H12:I12"/>
    <mergeCell ref="H13:I13"/>
    <mergeCell ref="H14:I14"/>
    <mergeCell ref="H15:I15"/>
    <mergeCell ref="H16:I16"/>
    <mergeCell ref="H17:I17"/>
    <mergeCell ref="D15:E15"/>
    <mergeCell ref="D16:E16"/>
    <mergeCell ref="D17:E17"/>
    <mergeCell ref="F17:G17"/>
    <mergeCell ref="D19:E19"/>
    <mergeCell ref="D12:E12"/>
    <mergeCell ref="D13:E13"/>
    <mergeCell ref="D14:E14"/>
    <mergeCell ref="D20:E20"/>
    <mergeCell ref="F20:G20"/>
    <mergeCell ref="H20:I20"/>
    <mergeCell ref="F19:G19"/>
    <mergeCell ref="H19:I19"/>
    <mergeCell ref="A5:A18"/>
    <mergeCell ref="B18:C18"/>
    <mergeCell ref="D18:E18"/>
    <mergeCell ref="F18:G18"/>
    <mergeCell ref="H18:I18"/>
    <mergeCell ref="D9:E9"/>
    <mergeCell ref="F9:G9"/>
    <mergeCell ref="F10:G10"/>
    <mergeCell ref="F11:G11"/>
    <mergeCell ref="B16:B17"/>
    <mergeCell ref="B6:B11"/>
    <mergeCell ref="F13:G13"/>
    <mergeCell ref="F15:G15"/>
    <mergeCell ref="F16:G16"/>
    <mergeCell ref="B12:B13"/>
    <mergeCell ref="D6:E6"/>
    <mergeCell ref="F6:G6"/>
    <mergeCell ref="F7:G7"/>
    <mergeCell ref="F8:G8"/>
    <mergeCell ref="F12:G12"/>
    <mergeCell ref="F14:G14"/>
    <mergeCell ref="D7:E7"/>
    <mergeCell ref="D8:E8"/>
    <mergeCell ref="D10:E10"/>
    <mergeCell ref="A19:A31"/>
    <mergeCell ref="B31:C31"/>
    <mergeCell ref="D31:E31"/>
    <mergeCell ref="F31:G31"/>
    <mergeCell ref="H31:I31"/>
    <mergeCell ref="H4:I4"/>
    <mergeCell ref="F4:G4"/>
    <mergeCell ref="D4:E4"/>
    <mergeCell ref="B4:C4"/>
    <mergeCell ref="D5:E5"/>
    <mergeCell ref="F5:G5"/>
    <mergeCell ref="H5:I5"/>
    <mergeCell ref="B29:B30"/>
    <mergeCell ref="D29:E29"/>
    <mergeCell ref="F29:G29"/>
    <mergeCell ref="H29:I29"/>
    <mergeCell ref="B19:B24"/>
    <mergeCell ref="B14:B15"/>
    <mergeCell ref="H6:I6"/>
    <mergeCell ref="H7:I7"/>
    <mergeCell ref="H8:I8"/>
    <mergeCell ref="H9:I9"/>
    <mergeCell ref="H10:I10"/>
    <mergeCell ref="H11:I11"/>
    <mergeCell ref="H43:I43"/>
    <mergeCell ref="F43:G43"/>
    <mergeCell ref="B39:C39"/>
    <mergeCell ref="D39:E39"/>
    <mergeCell ref="F39:G39"/>
    <mergeCell ref="H39:I39"/>
    <mergeCell ref="A32:A39"/>
    <mergeCell ref="A41:B41"/>
    <mergeCell ref="H41:I41"/>
    <mergeCell ref="F41:G41"/>
    <mergeCell ref="B32:B36"/>
    <mergeCell ref="D32:E32"/>
    <mergeCell ref="F32:G32"/>
    <mergeCell ref="H32:I32"/>
    <mergeCell ref="D33:E33"/>
    <mergeCell ref="F33:G33"/>
    <mergeCell ref="H33:I33"/>
    <mergeCell ref="D34:E34"/>
    <mergeCell ref="B37:B38"/>
    <mergeCell ref="D37:E37"/>
    <mergeCell ref="F37:G37"/>
    <mergeCell ref="H37:I37"/>
    <mergeCell ref="D38:E38"/>
    <mergeCell ref="F38:G38"/>
  </mergeCells>
  <phoneticPr fontId="2"/>
  <dataValidations count="3">
    <dataValidation type="list" allowBlank="1" showInputMessage="1" showErrorMessage="1" sqref="D39 D31 D18" xr:uid="{FC3B696D-98DE-402E-8FAE-D60629124812}">
      <formula1>#REF!</formula1>
    </dataValidation>
    <dataValidation type="list" allowBlank="1" showInputMessage="1" showErrorMessage="1" sqref="H41:I41" xr:uid="{4AD58068-2EA1-4301-9E78-0D4FE43857FD}">
      <formula1>"▼▼選択▼▼,10000,5000,3000"</formula1>
    </dataValidation>
    <dataValidation type="list" allowBlank="1" showInputMessage="1" showErrorMessage="1" sqref="C41:D41" xr:uid="{8DD1ED9B-F95A-491A-8737-25BE2FA7C6CE}">
      <formula1>"▼▼選択▼▼,1ページ（10000円）,1/2ページ（5000円）,1/4ページ（3000円）"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4294967293" r:id="rId1"/>
  <rowBreaks count="1" manualBreakCount="1">
    <brk id="4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6326-FCE1-4E15-967C-D2EB5438AB1A}">
  <dimension ref="A1:J39"/>
  <sheetViews>
    <sheetView view="pageBreakPreview" zoomScaleNormal="85" zoomScaleSheetLayoutView="100" workbookViewId="0"/>
  </sheetViews>
  <sheetFormatPr defaultRowHeight="18.75" x14ac:dyDescent="0.4"/>
  <sheetData>
    <row r="1" spans="1:10" x14ac:dyDescent="0.4">
      <c r="A1" s="5">
        <v>1</v>
      </c>
      <c r="B1" s="6"/>
      <c r="C1" s="6"/>
      <c r="D1" s="6"/>
      <c r="E1" s="6"/>
      <c r="F1" s="6"/>
      <c r="G1" s="6"/>
      <c r="H1" s="6"/>
      <c r="I1" s="7"/>
    </row>
    <row r="2" spans="1:10" x14ac:dyDescent="0.4">
      <c r="A2" s="8">
        <v>2</v>
      </c>
      <c r="B2" s="3"/>
      <c r="C2" s="3"/>
      <c r="D2" s="3"/>
      <c r="E2" s="3"/>
      <c r="F2" s="3"/>
      <c r="G2" s="3"/>
      <c r="H2" s="3"/>
      <c r="I2" s="9"/>
    </row>
    <row r="3" spans="1:10" x14ac:dyDescent="0.4">
      <c r="A3" s="8">
        <v>3</v>
      </c>
      <c r="B3" s="3"/>
      <c r="C3" s="3"/>
      <c r="D3" s="3"/>
      <c r="E3" s="3"/>
      <c r="F3" s="3"/>
      <c r="G3" s="3"/>
      <c r="H3" s="3"/>
      <c r="I3" s="9"/>
    </row>
    <row r="4" spans="1:10" x14ac:dyDescent="0.4">
      <c r="A4" s="8">
        <v>4</v>
      </c>
      <c r="B4" s="3"/>
      <c r="C4" s="3"/>
      <c r="D4" s="3"/>
      <c r="E4" s="3"/>
      <c r="F4" s="3"/>
      <c r="G4" s="3"/>
      <c r="H4" s="3"/>
      <c r="I4" s="9"/>
    </row>
    <row r="5" spans="1:10" x14ac:dyDescent="0.4">
      <c r="A5" s="8">
        <v>5</v>
      </c>
      <c r="B5" s="3"/>
      <c r="C5" s="3"/>
      <c r="D5" s="3"/>
      <c r="E5" s="3"/>
      <c r="F5" s="3"/>
      <c r="G5" s="3"/>
      <c r="H5" s="3"/>
      <c r="I5" s="9"/>
    </row>
    <row r="6" spans="1:10" x14ac:dyDescent="0.4">
      <c r="A6" s="8">
        <v>6</v>
      </c>
      <c r="B6" s="3"/>
      <c r="C6" s="3"/>
      <c r="D6" s="3"/>
      <c r="E6" s="3"/>
      <c r="F6" s="3"/>
      <c r="G6" s="3"/>
      <c r="H6" s="3"/>
      <c r="I6" s="9"/>
    </row>
    <row r="7" spans="1:10" x14ac:dyDescent="0.4">
      <c r="A7" s="8">
        <v>7</v>
      </c>
      <c r="B7" s="3"/>
      <c r="C7" s="3"/>
      <c r="D7" s="3"/>
      <c r="E7" s="3"/>
      <c r="F7" s="3"/>
      <c r="G7" s="3"/>
      <c r="H7" s="3"/>
      <c r="I7" s="9"/>
    </row>
    <row r="8" spans="1:10" x14ac:dyDescent="0.4">
      <c r="A8" s="8">
        <v>8</v>
      </c>
      <c r="B8" s="3"/>
      <c r="C8" s="3"/>
      <c r="D8" s="3"/>
      <c r="E8" s="3"/>
      <c r="F8" s="3"/>
      <c r="G8" s="3"/>
      <c r="H8" s="3"/>
      <c r="I8" s="9"/>
    </row>
    <row r="9" spans="1:10" x14ac:dyDescent="0.4">
      <c r="A9" s="8">
        <v>9</v>
      </c>
      <c r="B9" s="3"/>
      <c r="C9" s="3"/>
      <c r="D9" s="3"/>
      <c r="E9" s="3"/>
      <c r="F9" s="3"/>
      <c r="G9" s="3"/>
      <c r="H9" s="3"/>
      <c r="I9" s="9"/>
    </row>
    <row r="10" spans="1:10" x14ac:dyDescent="0.4">
      <c r="A10" s="10">
        <v>10</v>
      </c>
      <c r="B10" s="11"/>
      <c r="C10" s="11"/>
      <c r="D10" s="11"/>
      <c r="E10" s="11"/>
      <c r="F10" s="11"/>
      <c r="G10" s="11"/>
      <c r="H10" s="11"/>
      <c r="I10" s="12"/>
      <c r="J10" t="s">
        <v>82</v>
      </c>
    </row>
    <row r="11" spans="1:10" x14ac:dyDescent="0.4">
      <c r="A11" s="8">
        <v>11</v>
      </c>
      <c r="B11" s="3"/>
      <c r="C11" s="3"/>
      <c r="D11" s="3"/>
      <c r="E11" s="3"/>
      <c r="F11" s="3"/>
      <c r="G11" s="3"/>
      <c r="H11" s="3"/>
      <c r="I11" s="9"/>
    </row>
    <row r="12" spans="1:10" x14ac:dyDescent="0.4">
      <c r="A12" s="8">
        <v>12</v>
      </c>
      <c r="B12" s="3"/>
      <c r="C12" s="3"/>
      <c r="D12" s="3"/>
      <c r="E12" s="3"/>
      <c r="F12" s="3"/>
      <c r="G12" s="3"/>
      <c r="H12" s="3"/>
      <c r="I12" s="9"/>
    </row>
    <row r="13" spans="1:10" x14ac:dyDescent="0.4">
      <c r="A13" s="8">
        <v>13</v>
      </c>
      <c r="B13" s="3"/>
      <c r="C13" s="3"/>
      <c r="D13" s="3"/>
      <c r="E13" s="3"/>
      <c r="F13" s="3"/>
      <c r="G13" s="3"/>
      <c r="H13" s="3"/>
      <c r="I13" s="9"/>
    </row>
    <row r="14" spans="1:10" x14ac:dyDescent="0.4">
      <c r="A14" s="8">
        <v>14</v>
      </c>
      <c r="B14" s="3"/>
      <c r="C14" s="3"/>
      <c r="D14" s="3"/>
      <c r="E14" s="3"/>
      <c r="F14" s="3"/>
      <c r="G14" s="3"/>
      <c r="H14" s="3"/>
      <c r="I14" s="9"/>
    </row>
    <row r="15" spans="1:10" x14ac:dyDescent="0.4">
      <c r="A15" s="8">
        <v>15</v>
      </c>
      <c r="B15" s="3"/>
      <c r="C15" s="3"/>
      <c r="D15" s="3"/>
      <c r="E15" s="3"/>
      <c r="F15" s="3"/>
      <c r="G15" s="3"/>
      <c r="H15" s="3"/>
      <c r="I15" s="9"/>
    </row>
    <row r="16" spans="1:10" x14ac:dyDescent="0.4">
      <c r="A16" s="8">
        <v>16</v>
      </c>
      <c r="B16" s="3"/>
      <c r="C16" s="3"/>
      <c r="D16" s="3"/>
      <c r="E16" s="3"/>
      <c r="F16" s="3"/>
      <c r="G16" s="3"/>
      <c r="H16" s="3"/>
      <c r="I16" s="9"/>
    </row>
    <row r="17" spans="1:10" x14ac:dyDescent="0.4">
      <c r="A17" s="8">
        <v>17</v>
      </c>
      <c r="B17" s="3"/>
      <c r="C17" s="3"/>
      <c r="D17" s="3"/>
      <c r="E17" s="3"/>
      <c r="F17" s="3"/>
      <c r="G17" s="3"/>
      <c r="H17" s="3"/>
      <c r="I17" s="9"/>
    </row>
    <row r="18" spans="1:10" x14ac:dyDescent="0.4">
      <c r="A18" s="8">
        <v>18</v>
      </c>
      <c r="B18" s="3"/>
      <c r="C18" s="3"/>
      <c r="D18" s="3"/>
      <c r="E18" s="3"/>
      <c r="F18" s="3"/>
      <c r="G18" s="3"/>
      <c r="H18" s="3"/>
      <c r="I18" s="9"/>
    </row>
    <row r="19" spans="1:10" x14ac:dyDescent="0.4">
      <c r="A19" s="8">
        <v>19</v>
      </c>
      <c r="B19" s="3"/>
      <c r="C19" s="3"/>
      <c r="D19" s="3"/>
      <c r="E19" s="3"/>
      <c r="F19" s="3"/>
      <c r="G19" s="3"/>
      <c r="H19" s="3"/>
      <c r="I19" s="9"/>
    </row>
    <row r="20" spans="1:10" x14ac:dyDescent="0.4">
      <c r="A20" s="10">
        <v>20</v>
      </c>
      <c r="B20" s="11"/>
      <c r="C20" s="11"/>
      <c r="D20" s="11"/>
      <c r="E20" s="11"/>
      <c r="F20" s="11"/>
      <c r="G20" s="11"/>
      <c r="H20" s="11"/>
      <c r="I20" s="12"/>
      <c r="J20" t="s">
        <v>83</v>
      </c>
    </row>
    <row r="21" spans="1:10" x14ac:dyDescent="0.4">
      <c r="A21" s="8">
        <v>21</v>
      </c>
      <c r="B21" s="3"/>
      <c r="C21" s="3"/>
      <c r="D21" s="3"/>
      <c r="E21" s="3"/>
      <c r="F21" s="3"/>
      <c r="G21" s="3"/>
      <c r="H21" s="3"/>
      <c r="I21" s="9"/>
    </row>
    <row r="22" spans="1:10" x14ac:dyDescent="0.4">
      <c r="A22" s="8">
        <v>22</v>
      </c>
      <c r="B22" s="3"/>
      <c r="C22" s="3"/>
      <c r="D22" s="3"/>
      <c r="E22" s="3"/>
      <c r="F22" s="3"/>
      <c r="G22" s="3"/>
      <c r="H22" s="3"/>
      <c r="I22" s="9"/>
    </row>
    <row r="23" spans="1:10" x14ac:dyDescent="0.4">
      <c r="A23" s="8">
        <v>23</v>
      </c>
      <c r="B23" s="3"/>
      <c r="C23" s="3"/>
      <c r="D23" s="3"/>
      <c r="E23" s="3"/>
      <c r="F23" s="3"/>
      <c r="G23" s="3"/>
      <c r="H23" s="3"/>
      <c r="I23" s="9"/>
    </row>
    <row r="24" spans="1:10" x14ac:dyDescent="0.4">
      <c r="A24" s="8">
        <v>24</v>
      </c>
      <c r="B24" s="3"/>
      <c r="C24" s="3"/>
      <c r="D24" s="3"/>
      <c r="E24" s="3"/>
      <c r="F24" s="3"/>
      <c r="G24" s="3"/>
      <c r="H24" s="3"/>
      <c r="I24" s="9"/>
    </row>
    <row r="25" spans="1:10" x14ac:dyDescent="0.4">
      <c r="A25" s="8">
        <v>25</v>
      </c>
      <c r="B25" s="3"/>
      <c r="C25" s="3"/>
      <c r="D25" s="3"/>
      <c r="E25" s="3"/>
      <c r="F25" s="3"/>
      <c r="G25" s="3"/>
      <c r="H25" s="3"/>
      <c r="I25" s="9"/>
    </row>
    <row r="26" spans="1:10" x14ac:dyDescent="0.4">
      <c r="A26" s="8">
        <v>26</v>
      </c>
      <c r="B26" s="3"/>
      <c r="C26" s="3"/>
      <c r="D26" s="3"/>
      <c r="E26" s="3"/>
      <c r="F26" s="3"/>
      <c r="G26" s="3"/>
      <c r="H26" s="3"/>
      <c r="I26" s="9"/>
    </row>
    <row r="27" spans="1:10" x14ac:dyDescent="0.4">
      <c r="A27" s="8">
        <v>27</v>
      </c>
      <c r="B27" s="3"/>
      <c r="C27" s="3"/>
      <c r="D27" s="3"/>
      <c r="E27" s="3"/>
      <c r="F27" s="3"/>
      <c r="G27" s="3"/>
      <c r="H27" s="3"/>
      <c r="I27" s="9"/>
    </row>
    <row r="28" spans="1:10" x14ac:dyDescent="0.4">
      <c r="A28" s="8">
        <v>28</v>
      </c>
      <c r="B28" s="3"/>
      <c r="C28" s="3"/>
      <c r="D28" s="3"/>
      <c r="E28" s="3"/>
      <c r="F28" s="3"/>
      <c r="G28" s="3"/>
      <c r="H28" s="3"/>
      <c r="I28" s="9"/>
    </row>
    <row r="29" spans="1:10" x14ac:dyDescent="0.4">
      <c r="A29" s="8">
        <v>29</v>
      </c>
      <c r="B29" s="3"/>
      <c r="C29" s="3"/>
      <c r="D29" s="3"/>
      <c r="E29" s="3"/>
      <c r="F29" s="3"/>
      <c r="G29" s="3"/>
      <c r="H29" s="3"/>
      <c r="I29" s="9"/>
    </row>
    <row r="30" spans="1:10" x14ac:dyDescent="0.4">
      <c r="A30" s="8">
        <v>30</v>
      </c>
      <c r="B30" s="3"/>
      <c r="C30" s="3"/>
      <c r="D30" s="3"/>
      <c r="E30" s="3"/>
      <c r="F30" s="3"/>
      <c r="G30" s="3"/>
      <c r="H30" s="3"/>
      <c r="I30" s="9"/>
    </row>
    <row r="31" spans="1:10" x14ac:dyDescent="0.4">
      <c r="A31" s="8">
        <v>31</v>
      </c>
      <c r="B31" s="3"/>
      <c r="C31" s="3"/>
      <c r="D31" s="3"/>
      <c r="E31" s="3"/>
      <c r="F31" s="3"/>
      <c r="G31" s="3"/>
      <c r="H31" s="3"/>
      <c r="I31" s="9"/>
    </row>
    <row r="32" spans="1:10" x14ac:dyDescent="0.4">
      <c r="A32" s="8">
        <v>32</v>
      </c>
      <c r="B32" s="3"/>
      <c r="C32" s="3"/>
      <c r="D32" s="3"/>
      <c r="E32" s="3"/>
      <c r="F32" s="3"/>
      <c r="G32" s="3"/>
      <c r="H32" s="3"/>
      <c r="I32" s="9"/>
    </row>
    <row r="33" spans="1:10" x14ac:dyDescent="0.4">
      <c r="A33" s="8">
        <v>33</v>
      </c>
      <c r="B33" s="3"/>
      <c r="C33" s="3"/>
      <c r="D33" s="3"/>
      <c r="E33" s="3"/>
      <c r="F33" s="3"/>
      <c r="G33" s="3"/>
      <c r="H33" s="3"/>
      <c r="I33" s="9"/>
    </row>
    <row r="34" spans="1:10" x14ac:dyDescent="0.4">
      <c r="A34" s="8">
        <v>34</v>
      </c>
      <c r="B34" s="3"/>
      <c r="C34" s="3"/>
      <c r="D34" s="3"/>
      <c r="E34" s="3"/>
      <c r="F34" s="3"/>
      <c r="G34" s="3"/>
      <c r="H34" s="3"/>
      <c r="I34" s="9"/>
    </row>
    <row r="35" spans="1:10" x14ac:dyDescent="0.4">
      <c r="A35" s="8">
        <v>35</v>
      </c>
      <c r="B35" s="3"/>
      <c r="C35" s="3"/>
      <c r="D35" s="3"/>
      <c r="E35" s="3"/>
      <c r="F35" s="3"/>
      <c r="G35" s="3"/>
      <c r="H35" s="3"/>
      <c r="I35" s="9"/>
    </row>
    <row r="36" spans="1:10" x14ac:dyDescent="0.4">
      <c r="A36" s="8">
        <v>36</v>
      </c>
      <c r="B36" s="3"/>
      <c r="C36" s="3"/>
      <c r="D36" s="3"/>
      <c r="E36" s="3"/>
      <c r="F36" s="3"/>
      <c r="G36" s="3"/>
      <c r="H36" s="3"/>
      <c r="I36" s="9"/>
    </row>
    <row r="37" spans="1:10" x14ac:dyDescent="0.4">
      <c r="A37" s="8">
        <v>37</v>
      </c>
      <c r="B37" s="3"/>
      <c r="C37" s="3"/>
      <c r="D37" s="3"/>
      <c r="E37" s="3"/>
      <c r="F37" s="3"/>
      <c r="G37" s="3"/>
      <c r="H37" s="3"/>
      <c r="I37" s="9"/>
    </row>
    <row r="38" spans="1:10" x14ac:dyDescent="0.4">
      <c r="A38" s="8">
        <v>38</v>
      </c>
      <c r="B38" s="3"/>
      <c r="C38" s="3"/>
      <c r="D38" s="3"/>
      <c r="E38" s="3"/>
      <c r="F38" s="3"/>
      <c r="G38" s="3"/>
      <c r="H38" s="3"/>
      <c r="I38" s="9"/>
    </row>
    <row r="39" spans="1:10" x14ac:dyDescent="0.4">
      <c r="A39" s="13">
        <v>39</v>
      </c>
      <c r="B39" s="14"/>
      <c r="C39" s="14"/>
      <c r="D39" s="14"/>
      <c r="E39" s="14"/>
      <c r="F39" s="14"/>
      <c r="G39" s="14"/>
      <c r="H39" s="14"/>
      <c r="I39" s="12"/>
      <c r="J39" t="s">
        <v>84</v>
      </c>
    </row>
  </sheetData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道場名</vt:lpstr>
      <vt:lpstr>選手名簿一覧</vt:lpstr>
      <vt:lpstr>団体組手</vt:lpstr>
      <vt:lpstr>団体形</vt:lpstr>
      <vt:lpstr>支払い</vt:lpstr>
      <vt:lpstr>広告シート</vt:lpstr>
      <vt:lpstr>広告シート!Print_Area</vt:lpstr>
      <vt:lpstr>支払い!Print_Area</vt:lpstr>
      <vt:lpstr>選手名簿一覧!Print_Area</vt:lpstr>
      <vt:lpstr>団体形!Print_Area</vt:lpstr>
      <vt:lpstr>団体組手!Print_Area</vt:lpstr>
      <vt:lpstr>道場名!Print_Area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杉本伸一</dc:creator>
  <cp:lastModifiedBy>TATSU TSUNE</cp:lastModifiedBy>
  <cp:lastPrinted>2024-07-09T08:05:07Z</cp:lastPrinted>
  <dcterms:created xsi:type="dcterms:W3CDTF">2023-06-07T13:40:55Z</dcterms:created>
  <dcterms:modified xsi:type="dcterms:W3CDTF">2024-07-09T08:25:54Z</dcterms:modified>
</cp:coreProperties>
</file>